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760" windowHeight="12420" activeTab="0"/>
  </bookViews>
  <sheets>
    <sheet name="1.TŘ BODY" sheetId="1" r:id="rId1"/>
    <sheet name="H23 BODY" sheetId="2" r:id="rId2"/>
    <sheet name="D23 BODY" sheetId="3" r:id="rId3"/>
    <sheet name="H45 BODY" sheetId="4" r:id="rId4"/>
    <sheet name="D45 BODY" sheetId="5" r:id="rId5"/>
    <sheet name="H67 BODY" sheetId="6" r:id="rId6"/>
    <sheet name="D67 BODY" sheetId="7" r:id="rId7"/>
    <sheet name="H89 BODY" sheetId="8" r:id="rId8"/>
    <sheet name="D89 BODY" sheetId="9" r:id="rId9"/>
  </sheets>
  <definedNames>
    <definedName name="_xlnm.Print_Area" localSheetId="0">'1.TŘ BODY'!$A$1:$L$22</definedName>
    <definedName name="_xlnm.Print_Area" localSheetId="2">'D23 BODY'!$A$1:$L$16</definedName>
    <definedName name="_xlnm.Print_Area" localSheetId="4">'D45 BODY'!$A$1:$L$9</definedName>
    <definedName name="_xlnm.Print_Area" localSheetId="6">'D67 BODY'!$A$1:$L$8</definedName>
    <definedName name="_xlnm.Print_Area" localSheetId="8">'D89 BODY'!$A$1:$L$11</definedName>
    <definedName name="_xlnm.Print_Area" localSheetId="1">'H23 BODY'!$A$1:$L$17</definedName>
    <definedName name="_xlnm.Print_Area" localSheetId="3">'H45 BODY'!$A$1:$L$16</definedName>
    <definedName name="_xlnm.Print_Area" localSheetId="5">'H67 BODY'!$A$1:$L$13</definedName>
    <definedName name="_xlnm.Print_Area" localSheetId="7">'H89 BODY'!$A$1:$L$13</definedName>
  </definedNames>
  <calcPr fullCalcOnLoad="1"/>
</workbook>
</file>

<file path=xl/sharedStrings.xml><?xml version="1.0" encoding="utf-8"?>
<sst xmlns="http://schemas.openxmlformats.org/spreadsheetml/2006/main" count="511" uniqueCount="257">
  <si>
    <t>jméno</t>
  </si>
  <si>
    <t>60m</t>
  </si>
  <si>
    <t xml:space="preserve">hod </t>
  </si>
  <si>
    <t>míčkem</t>
  </si>
  <si>
    <t xml:space="preserve">skok </t>
  </si>
  <si>
    <t>daleký</t>
  </si>
  <si>
    <t>start.</t>
  </si>
  <si>
    <t>číslo</t>
  </si>
  <si>
    <t>pořadí</t>
  </si>
  <si>
    <t>vrh</t>
  </si>
  <si>
    <t>koulí</t>
  </si>
  <si>
    <t>1000m</t>
  </si>
  <si>
    <t>kategorie DÍVKY 6. - 7.třída</t>
  </si>
  <si>
    <t>800m</t>
  </si>
  <si>
    <t>50m</t>
  </si>
  <si>
    <t>600m</t>
  </si>
  <si>
    <t>kategorie 1.třída</t>
  </si>
  <si>
    <t>300m</t>
  </si>
  <si>
    <t>kategorie HOŠI 2. - 3.třída</t>
  </si>
  <si>
    <t>body</t>
  </si>
  <si>
    <t>celkem</t>
  </si>
  <si>
    <t>kategorie DÍVKY 2. - 3.třída</t>
  </si>
  <si>
    <t>kategorie HOŠI 4. - 5.třída</t>
  </si>
  <si>
    <t>kategorie HOŠI 6. - 7.třída</t>
  </si>
  <si>
    <t>kategorie DÍVKY 8. -9.třída</t>
  </si>
  <si>
    <t>kategorie HOŠI 8. - 9.třída</t>
  </si>
  <si>
    <t>kategorie DÍVKY4. - 5.třída</t>
  </si>
  <si>
    <t>Halabicová Adéla</t>
  </si>
  <si>
    <t>Haninová Monika</t>
  </si>
  <si>
    <t>Janík Jakub</t>
  </si>
  <si>
    <t>Janiš Petr</t>
  </si>
  <si>
    <t>Kronesová Michaela</t>
  </si>
  <si>
    <t>Lavrenčík Filip</t>
  </si>
  <si>
    <t>Obranský Tomáš</t>
  </si>
  <si>
    <t>Schaffer Matěj</t>
  </si>
  <si>
    <t>KOŠŮTEK  David</t>
  </si>
  <si>
    <t>MLČOCH  Lukáš</t>
  </si>
  <si>
    <t>NEZVAL Pavel</t>
  </si>
  <si>
    <t>OBRANSKÝ David</t>
  </si>
  <si>
    <t xml:space="preserve">PLHÁK Petr </t>
  </si>
  <si>
    <t>PLUSKAL Vojtěch</t>
  </si>
  <si>
    <t>Hroch Michal</t>
  </si>
  <si>
    <t>Krones Tomáš</t>
  </si>
  <si>
    <t>Navrátil Tomáš</t>
  </si>
  <si>
    <t>Pospíšilová Anna</t>
  </si>
  <si>
    <t>Trbušek Vojtěch</t>
  </si>
  <si>
    <t>Veleva Kristýna</t>
  </si>
  <si>
    <t>Dostál Zdeněk</t>
  </si>
  <si>
    <t>Pospíšil Patrik</t>
  </si>
  <si>
    <t>Střída Jan</t>
  </si>
  <si>
    <t>Lakomý Šimon</t>
  </si>
  <si>
    <t>Lakomý Vojtěch</t>
  </si>
  <si>
    <t>Pluskal Hynek</t>
  </si>
  <si>
    <t>Velev Nikolaj</t>
  </si>
  <si>
    <t>Zdráhal Pavel</t>
  </si>
  <si>
    <t>Janišová Hana</t>
  </si>
  <si>
    <t>Košůtková Tereza</t>
  </si>
  <si>
    <t>Motzkeová Eliška</t>
  </si>
  <si>
    <t>BOŘIL Ivo</t>
  </si>
  <si>
    <t>KOBLIHOVÁ  Adéla</t>
  </si>
  <si>
    <t>KONEČNÝ Tomáš</t>
  </si>
  <si>
    <t>NOVOTNÁ Eliška</t>
  </si>
  <si>
    <t>POSPÍŠIL Tomáš</t>
  </si>
  <si>
    <t>VÁNSKÝ Jakub</t>
  </si>
  <si>
    <t>SLANINA David</t>
  </si>
  <si>
    <t>ŠMÍDOVÁ Adriana</t>
  </si>
  <si>
    <t>VRBA Daniel</t>
  </si>
  <si>
    <t>HORÁKOVÁ Martina</t>
  </si>
  <si>
    <t>Křížová Adéla</t>
  </si>
  <si>
    <t>Bartoňková Sára</t>
  </si>
  <si>
    <t>Borovka Adam</t>
  </si>
  <si>
    <t>Dudík Dalibor</t>
  </si>
  <si>
    <t>Konečná Lucie</t>
  </si>
  <si>
    <t>Kresel Lukáš</t>
  </si>
  <si>
    <t>Kresel Tadeáš</t>
  </si>
  <si>
    <t>Kročil Kristián</t>
  </si>
  <si>
    <t>Nátrová Jaroslava</t>
  </si>
  <si>
    <t>Pospíšilová Julie</t>
  </si>
  <si>
    <t>Řezáčová Kateřina</t>
  </si>
  <si>
    <t>Sojková Monika</t>
  </si>
  <si>
    <t>Mlčoch Alex</t>
  </si>
  <si>
    <t>Trubač Pavel</t>
  </si>
  <si>
    <t>Hrbáčková Kristýna</t>
  </si>
  <si>
    <t xml:space="preserve">Štenclová Barbora  </t>
  </si>
  <si>
    <t>Křížová Eliška</t>
  </si>
  <si>
    <t>Ferencová Viktorie</t>
  </si>
  <si>
    <t>Kargeradovová Vlasta</t>
  </si>
  <si>
    <t>Karhan Marek</t>
  </si>
  <si>
    <t>Matoušek Martin</t>
  </si>
  <si>
    <t>Krátká Denisa</t>
  </si>
  <si>
    <t>HRUŠKA Antonín</t>
  </si>
  <si>
    <t>VITONSKÁ Tereza</t>
  </si>
  <si>
    <t>ZALESKAYA Julia</t>
  </si>
  <si>
    <t>OBRANSKÝ Pavel</t>
  </si>
  <si>
    <t>NAVRÁTIL Radim</t>
  </si>
  <si>
    <t>BEJDÁK Luboš</t>
  </si>
  <si>
    <t>Kubíčková Sylvie</t>
  </si>
  <si>
    <t>Huňka Rudolf</t>
  </si>
  <si>
    <t>Bejdáková Marie</t>
  </si>
  <si>
    <t>Fehérová Adéla</t>
  </si>
  <si>
    <t>Gerlichová Sandra</t>
  </si>
  <si>
    <t>Holibka Karel</t>
  </si>
  <si>
    <t>Hrbáčková Lucie</t>
  </si>
  <si>
    <t>Koutný Lukáš</t>
  </si>
  <si>
    <t>Koutný Tomáš</t>
  </si>
  <si>
    <t>Nátr Filip</t>
  </si>
  <si>
    <t>Navrátil Adam</t>
  </si>
  <si>
    <t>Nezval Kamil</t>
  </si>
  <si>
    <t>Pechová Lucie</t>
  </si>
  <si>
    <t>Pouč Michal</t>
  </si>
  <si>
    <t>Ryšavý Tomáš</t>
  </si>
  <si>
    <t>Sekaninová Pavlína</t>
  </si>
  <si>
    <t>Střídová Tereza</t>
  </si>
  <si>
    <t>Studená Karolína</t>
  </si>
  <si>
    <t>Treutnerová Natálie</t>
  </si>
  <si>
    <t>Vánská Veronika</t>
  </si>
  <si>
    <t>10,7</t>
  </si>
  <si>
    <t>1,18</t>
  </si>
  <si>
    <t>8.</t>
  </si>
  <si>
    <t>10,1</t>
  </si>
  <si>
    <t>1,05</t>
  </si>
  <si>
    <t>4.</t>
  </si>
  <si>
    <t>10,6</t>
  </si>
  <si>
    <t>1,20</t>
  </si>
  <si>
    <t>10.</t>
  </si>
  <si>
    <t>8,8</t>
  </si>
  <si>
    <t>1,04</t>
  </si>
  <si>
    <t>3.</t>
  </si>
  <si>
    <t>9,2</t>
  </si>
  <si>
    <t>2.</t>
  </si>
  <si>
    <t>12,7</t>
  </si>
  <si>
    <t>1,49</t>
  </si>
  <si>
    <t>13.</t>
  </si>
  <si>
    <t>1,15</t>
  </si>
  <si>
    <t>7.</t>
  </si>
  <si>
    <t>11</t>
  </si>
  <si>
    <t>1,25</t>
  </si>
  <si>
    <t>11.</t>
  </si>
  <si>
    <t>9,3</t>
  </si>
  <si>
    <t>1,03</t>
  </si>
  <si>
    <t>1.</t>
  </si>
  <si>
    <t>10,4</t>
  </si>
  <si>
    <t>1,11</t>
  </si>
  <si>
    <t>9.</t>
  </si>
  <si>
    <t>12,4</t>
  </si>
  <si>
    <t>1,08</t>
  </si>
  <si>
    <t>12.</t>
  </si>
  <si>
    <t>10,0</t>
  </si>
  <si>
    <t>6.</t>
  </si>
  <si>
    <t>10,2</t>
  </si>
  <si>
    <t>5.</t>
  </si>
  <si>
    <t>1:00</t>
  </si>
  <si>
    <t>1:14</t>
  </si>
  <si>
    <t>9,7</t>
  </si>
  <si>
    <t>1:15</t>
  </si>
  <si>
    <t>1:09</t>
  </si>
  <si>
    <t>8,6</t>
  </si>
  <si>
    <t>0:59</t>
  </si>
  <si>
    <t>9,9</t>
  </si>
  <si>
    <t>1:10</t>
  </si>
  <si>
    <t>1:18</t>
  </si>
  <si>
    <t>9,0</t>
  </si>
  <si>
    <t>1:06</t>
  </si>
  <si>
    <t>9,8</t>
  </si>
  <si>
    <t>1:04</t>
  </si>
  <si>
    <t>9,6</t>
  </si>
  <si>
    <t>9,5</t>
  </si>
  <si>
    <t>1:03</t>
  </si>
  <si>
    <t>9,4</t>
  </si>
  <si>
    <t>3:08</t>
  </si>
  <si>
    <t>2:34</t>
  </si>
  <si>
    <t>8,7</t>
  </si>
  <si>
    <t>2:21</t>
  </si>
  <si>
    <t>11,1</t>
  </si>
  <si>
    <t>2:47</t>
  </si>
  <si>
    <t>3:00</t>
  </si>
  <si>
    <t>3:04</t>
  </si>
  <si>
    <t>2:06</t>
  </si>
  <si>
    <t>8,5</t>
  </si>
  <si>
    <t>2:10</t>
  </si>
  <si>
    <t>8,1</t>
  </si>
  <si>
    <t>2:16</t>
  </si>
  <si>
    <t>2:37</t>
  </si>
  <si>
    <t>2:45</t>
  </si>
  <si>
    <t>3:26</t>
  </si>
  <si>
    <t>2:41</t>
  </si>
  <si>
    <t>2:28</t>
  </si>
  <si>
    <t>3:36</t>
  </si>
  <si>
    <t>12,8</t>
  </si>
  <si>
    <t>0</t>
  </si>
  <si>
    <t>11,5</t>
  </si>
  <si>
    <t>10,8</t>
  </si>
  <si>
    <t>4,46</t>
  </si>
  <si>
    <t>10,5</t>
  </si>
  <si>
    <t>4,41</t>
  </si>
  <si>
    <t>17,8</t>
  </si>
  <si>
    <t>4,29</t>
  </si>
  <si>
    <t>5,00</t>
  </si>
  <si>
    <t>4,15</t>
  </si>
  <si>
    <t>237</t>
  </si>
  <si>
    <t>4:02</t>
  </si>
  <si>
    <t>347</t>
  </si>
  <si>
    <t>11,9</t>
  </si>
  <si>
    <t>258</t>
  </si>
  <si>
    <t>4:15</t>
  </si>
  <si>
    <t>13,3</t>
  </si>
  <si>
    <t>181</t>
  </si>
  <si>
    <t>5:45</t>
  </si>
  <si>
    <t>783</t>
  </si>
  <si>
    <t>5,36</t>
  </si>
  <si>
    <t>842</t>
  </si>
  <si>
    <t>3,31</t>
  </si>
  <si>
    <t>9,00</t>
  </si>
  <si>
    <t>818</t>
  </si>
  <si>
    <t>4,17</t>
  </si>
  <si>
    <t>14,4</t>
  </si>
  <si>
    <t>590</t>
  </si>
  <si>
    <t>673</t>
  </si>
  <si>
    <t>4,23</t>
  </si>
  <si>
    <t>498</t>
  </si>
  <si>
    <t>5,28</t>
  </si>
  <si>
    <t>879</t>
  </si>
  <si>
    <t>1107</t>
  </si>
  <si>
    <t>3,54</t>
  </si>
  <si>
    <t>8,9</t>
  </si>
  <si>
    <t>892</t>
  </si>
  <si>
    <t>11,0</t>
  </si>
  <si>
    <t>305</t>
  </si>
  <si>
    <t>4:18</t>
  </si>
  <si>
    <t>370</t>
  </si>
  <si>
    <t>3:32</t>
  </si>
  <si>
    <t>381</t>
  </si>
  <si>
    <t>13,6</t>
  </si>
  <si>
    <t>206</t>
  </si>
  <si>
    <t>6:19</t>
  </si>
  <si>
    <t>327</t>
  </si>
  <si>
    <t>3:42</t>
  </si>
  <si>
    <t>4:01</t>
  </si>
  <si>
    <t>11,6</t>
  </si>
  <si>
    <t>283</t>
  </si>
  <si>
    <t>4:14</t>
  </si>
  <si>
    <t>1:22</t>
  </si>
  <si>
    <t>14.</t>
  </si>
  <si>
    <t>1:21</t>
  </si>
  <si>
    <t>15.</t>
  </si>
  <si>
    <t>1:29</t>
  </si>
  <si>
    <t>17.</t>
  </si>
  <si>
    <t>1:07</t>
  </si>
  <si>
    <t>1:05</t>
  </si>
  <si>
    <t>1:20</t>
  </si>
  <si>
    <t>1:16</t>
  </si>
  <si>
    <t>1:08</t>
  </si>
  <si>
    <t>1:23</t>
  </si>
  <si>
    <t>1:30</t>
  </si>
  <si>
    <t>16.</t>
  </si>
  <si>
    <t>1:36</t>
  </si>
  <si>
    <t>18.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</si>
</sst>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\ &quot;Kč&quot;"/>
  </numFmts>
  <fonts count="51">
    <font>
      <sz val="10"/>
      <name val="Arial"/>
      <family val="0"/>
    </font>
    <font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10"/>
      <name val="Arial CE"/>
      <family val="0"/>
    </font>
    <font>
      <sz val="26"/>
      <name val="Times New Roman"/>
      <family val="1"/>
    </font>
    <font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"/>
      <family val="2"/>
    </font>
    <font>
      <b/>
      <i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4" fillId="32" borderId="14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7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164" fontId="7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164" fontId="7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9" fillId="0" borderId="22" xfId="0" applyFont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164" fontId="13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9" fillId="0" borderId="2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164" fontId="7" fillId="0" borderId="27" xfId="0" applyNumberFormat="1" applyFont="1" applyBorder="1" applyAlignment="1">
      <alignment/>
    </xf>
    <xf numFmtId="0" fontId="7" fillId="0" borderId="29" xfId="47" applyFont="1" applyBorder="1">
      <alignment/>
      <protection/>
    </xf>
    <xf numFmtId="0" fontId="12" fillId="0" borderId="30" xfId="47" applyFont="1" applyBorder="1">
      <alignment/>
      <protection/>
    </xf>
    <xf numFmtId="0" fontId="12" fillId="0" borderId="31" xfId="47" applyFont="1" applyBorder="1">
      <alignment/>
      <protection/>
    </xf>
    <xf numFmtId="0" fontId="12" fillId="0" borderId="31" xfId="0" applyFont="1" applyBorder="1" applyAlignment="1">
      <alignment/>
    </xf>
    <xf numFmtId="0" fontId="12" fillId="0" borderId="31" xfId="47" applyFont="1" applyFill="1" applyBorder="1">
      <alignment/>
      <protection/>
    </xf>
    <xf numFmtId="0" fontId="12" fillId="0" borderId="32" xfId="47" applyFont="1" applyFill="1" applyBorder="1">
      <alignment/>
      <protection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2" fillId="0" borderId="35" xfId="47" applyFont="1" applyBorder="1">
      <alignment/>
      <protection/>
    </xf>
    <xf numFmtId="0" fontId="10" fillId="0" borderId="35" xfId="0" applyFont="1" applyFill="1" applyBorder="1" applyAlignment="1">
      <alignment horizontal="left"/>
    </xf>
    <xf numFmtId="0" fontId="10" fillId="0" borderId="31" xfId="47" applyFont="1" applyFill="1" applyBorder="1">
      <alignment/>
      <protection/>
    </xf>
    <xf numFmtId="0" fontId="10" fillId="0" borderId="31" xfId="0" applyFont="1" applyFill="1" applyBorder="1" applyAlignment="1">
      <alignment/>
    </xf>
    <xf numFmtId="0" fontId="10" fillId="0" borderId="32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10" fillId="0" borderId="31" xfId="47" applyFont="1" applyBorder="1">
      <alignment/>
      <protection/>
    </xf>
    <xf numFmtId="0" fontId="10" fillId="33" borderId="32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4" fillId="32" borderId="24" xfId="0" applyFont="1" applyFill="1" applyBorder="1" applyAlignment="1">
      <alignment/>
    </xf>
    <xf numFmtId="0" fontId="3" fillId="0" borderId="37" xfId="0" applyFont="1" applyBorder="1" applyAlignment="1">
      <alignment horizontal="center"/>
    </xf>
    <xf numFmtId="0" fontId="10" fillId="0" borderId="38" xfId="0" applyFont="1" applyFill="1" applyBorder="1" applyAlignment="1">
      <alignment horizontal="left"/>
    </xf>
    <xf numFmtId="0" fontId="2" fillId="32" borderId="39" xfId="0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/>
    </xf>
    <xf numFmtId="0" fontId="2" fillId="32" borderId="48" xfId="0" applyFont="1" applyFill="1" applyBorder="1" applyAlignment="1">
      <alignment horizontal="center"/>
    </xf>
    <xf numFmtId="0" fontId="2" fillId="32" borderId="49" xfId="0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47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0" fillId="0" borderId="35" xfId="47" applyFont="1" applyBorder="1">
      <alignment/>
      <protection/>
    </xf>
    <xf numFmtId="0" fontId="33" fillId="0" borderId="19" xfId="0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4" fillId="32" borderId="51" xfId="0" applyFont="1" applyFill="1" applyBorder="1" applyAlignment="1">
      <alignment/>
    </xf>
    <xf numFmtId="0" fontId="32" fillId="0" borderId="25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1">
      <selection activeCell="A2" sqref="A2:L2"/>
    </sheetView>
  </sheetViews>
  <sheetFormatPr defaultColWidth="9.140625" defaultRowHeight="12.75"/>
  <cols>
    <col min="2" max="2" width="57.00390625" style="0" customWidth="1"/>
    <col min="3" max="3" width="9.8515625" style="0" customWidth="1"/>
    <col min="4" max="4" width="7.140625" style="0" customWidth="1"/>
    <col min="5" max="5" width="9.574218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5" width="9.140625" style="44" customWidth="1"/>
  </cols>
  <sheetData>
    <row r="1" spans="1:12" ht="13.5" thickBo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3" customHeight="1" thickBot="1">
      <c r="A2" s="111" t="s">
        <v>16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5.75">
      <c r="A3" s="63" t="s">
        <v>6</v>
      </c>
      <c r="B3" s="82" t="s">
        <v>0</v>
      </c>
      <c r="C3" s="84" t="s">
        <v>14</v>
      </c>
      <c r="D3" s="90" t="s">
        <v>19</v>
      </c>
      <c r="E3" s="3" t="s">
        <v>2</v>
      </c>
      <c r="F3" s="90" t="s">
        <v>19</v>
      </c>
      <c r="G3" s="3" t="s">
        <v>4</v>
      </c>
      <c r="H3" s="92" t="s">
        <v>19</v>
      </c>
      <c r="I3" s="86" t="s">
        <v>17</v>
      </c>
      <c r="J3" s="90" t="s">
        <v>19</v>
      </c>
      <c r="K3" s="2" t="s">
        <v>19</v>
      </c>
      <c r="L3" s="88" t="s">
        <v>8</v>
      </c>
    </row>
    <row r="4" spans="1:12" ht="16.5" thickBot="1">
      <c r="A4" s="64" t="s">
        <v>7</v>
      </c>
      <c r="B4" s="83"/>
      <c r="C4" s="85"/>
      <c r="D4" s="91"/>
      <c r="E4" s="6" t="s">
        <v>3</v>
      </c>
      <c r="F4" s="91"/>
      <c r="G4" s="6" t="s">
        <v>5</v>
      </c>
      <c r="H4" s="93"/>
      <c r="I4" s="87"/>
      <c r="J4" s="91"/>
      <c r="K4" s="7" t="s">
        <v>20</v>
      </c>
      <c r="L4" s="89"/>
    </row>
    <row r="5" spans="1:12" ht="34.5" customHeight="1" thickTop="1">
      <c r="A5" s="65">
        <v>1</v>
      </c>
      <c r="B5" s="58" t="s">
        <v>98</v>
      </c>
      <c r="C5" s="56">
        <v>10.1</v>
      </c>
      <c r="D5" s="1">
        <v>37</v>
      </c>
      <c r="E5" s="11">
        <v>9.5</v>
      </c>
      <c r="F5" s="12">
        <v>4</v>
      </c>
      <c r="G5" s="13">
        <v>273</v>
      </c>
      <c r="H5" s="14">
        <v>22</v>
      </c>
      <c r="I5" s="4" t="s">
        <v>160</v>
      </c>
      <c r="J5" s="1">
        <v>32</v>
      </c>
      <c r="K5" s="5">
        <f>IF(D5+F5+H5+J5=0," ",D5+F5+H5+J5)</f>
        <v>95</v>
      </c>
      <c r="L5" s="22" t="s">
        <v>134</v>
      </c>
    </row>
    <row r="6" spans="1:12" ht="34.5" customHeight="1">
      <c r="A6" s="65">
        <v>2</v>
      </c>
      <c r="B6" s="59" t="s">
        <v>99</v>
      </c>
      <c r="C6" s="54">
        <v>11.4</v>
      </c>
      <c r="D6" s="1">
        <v>24</v>
      </c>
      <c r="E6" s="11">
        <v>9</v>
      </c>
      <c r="F6" s="12">
        <v>4</v>
      </c>
      <c r="G6" s="13">
        <v>210</v>
      </c>
      <c r="H6" s="14">
        <v>13</v>
      </c>
      <c r="I6" s="4" t="s">
        <v>241</v>
      </c>
      <c r="J6" s="1">
        <v>28</v>
      </c>
      <c r="K6" s="5">
        <f aca="true" t="shared" si="0" ref="K6:K22">IF(D6+F6+H6+J6=0," ",D6+F6+H6+J6)</f>
        <v>69</v>
      </c>
      <c r="L6" s="22" t="s">
        <v>242</v>
      </c>
    </row>
    <row r="7" spans="1:12" ht="34.5" customHeight="1">
      <c r="A7" s="65">
        <v>3</v>
      </c>
      <c r="B7" s="59" t="s">
        <v>100</v>
      </c>
      <c r="C7" s="54">
        <v>11.7</v>
      </c>
      <c r="D7" s="1">
        <v>21</v>
      </c>
      <c r="E7" s="11">
        <v>6</v>
      </c>
      <c r="F7" s="12">
        <v>2</v>
      </c>
      <c r="G7" s="13">
        <v>215</v>
      </c>
      <c r="H7" s="14">
        <v>14</v>
      </c>
      <c r="I7" s="4" t="s">
        <v>243</v>
      </c>
      <c r="J7" s="1">
        <v>29</v>
      </c>
      <c r="K7" s="5">
        <f t="shared" si="0"/>
        <v>66</v>
      </c>
      <c r="L7" s="22" t="s">
        <v>244</v>
      </c>
    </row>
    <row r="8" spans="1:12" ht="34.5" customHeight="1">
      <c r="A8" s="65">
        <v>4</v>
      </c>
      <c r="B8" s="59" t="s">
        <v>101</v>
      </c>
      <c r="C8" s="54">
        <v>12.6</v>
      </c>
      <c r="D8" s="1">
        <v>12</v>
      </c>
      <c r="E8" s="11">
        <v>6</v>
      </c>
      <c r="F8" s="12">
        <v>2</v>
      </c>
      <c r="G8" s="13">
        <v>195</v>
      </c>
      <c r="H8" s="14">
        <v>11</v>
      </c>
      <c r="I8" s="4" t="s">
        <v>245</v>
      </c>
      <c r="J8" s="1">
        <v>21</v>
      </c>
      <c r="K8" s="5">
        <f t="shared" si="0"/>
        <v>46</v>
      </c>
      <c r="L8" s="22" t="s">
        <v>246</v>
      </c>
    </row>
    <row r="9" spans="1:12" ht="34.5" customHeight="1">
      <c r="A9" s="65">
        <v>5</v>
      </c>
      <c r="B9" s="60" t="s">
        <v>102</v>
      </c>
      <c r="C9" s="54">
        <v>10.3</v>
      </c>
      <c r="D9" s="1">
        <v>35</v>
      </c>
      <c r="E9" s="11">
        <v>8</v>
      </c>
      <c r="F9" s="12">
        <v>3</v>
      </c>
      <c r="G9" s="13">
        <v>244</v>
      </c>
      <c r="H9" s="14">
        <v>17</v>
      </c>
      <c r="I9" s="4" t="s">
        <v>247</v>
      </c>
      <c r="J9" s="1">
        <v>43</v>
      </c>
      <c r="K9" s="5">
        <f t="shared" si="0"/>
        <v>98</v>
      </c>
      <c r="L9" s="22" t="s">
        <v>150</v>
      </c>
    </row>
    <row r="10" spans="1:12" ht="34.5" customHeight="1">
      <c r="A10" s="65">
        <v>6</v>
      </c>
      <c r="B10" s="59" t="s">
        <v>103</v>
      </c>
      <c r="C10" s="54">
        <v>9.6</v>
      </c>
      <c r="D10" s="1">
        <v>42</v>
      </c>
      <c r="E10" s="11">
        <v>23.5</v>
      </c>
      <c r="F10" s="12">
        <v>20</v>
      </c>
      <c r="G10" s="13">
        <v>280</v>
      </c>
      <c r="H10" s="14">
        <v>23</v>
      </c>
      <c r="I10" s="4" t="s">
        <v>248</v>
      </c>
      <c r="J10" s="1">
        <v>45</v>
      </c>
      <c r="K10" s="5">
        <f t="shared" si="0"/>
        <v>130</v>
      </c>
      <c r="L10" s="101" t="s">
        <v>140</v>
      </c>
    </row>
    <row r="11" spans="1:12" ht="34.5" customHeight="1">
      <c r="A11" s="65">
        <v>7</v>
      </c>
      <c r="B11" s="59" t="s">
        <v>104</v>
      </c>
      <c r="C11" s="54">
        <v>9.8</v>
      </c>
      <c r="D11" s="1">
        <v>40</v>
      </c>
      <c r="E11" s="11">
        <v>10</v>
      </c>
      <c r="F11" s="12">
        <v>5</v>
      </c>
      <c r="G11" s="13">
        <v>275</v>
      </c>
      <c r="H11" s="14">
        <v>22</v>
      </c>
      <c r="I11" s="4" t="s">
        <v>152</v>
      </c>
      <c r="J11" s="1">
        <v>36</v>
      </c>
      <c r="K11" s="5">
        <f t="shared" si="0"/>
        <v>103</v>
      </c>
      <c r="L11" s="101" t="s">
        <v>127</v>
      </c>
    </row>
    <row r="12" spans="1:12" ht="34.5" customHeight="1">
      <c r="A12" s="65">
        <v>9</v>
      </c>
      <c r="B12" s="59" t="s">
        <v>105</v>
      </c>
      <c r="C12" s="54">
        <v>10.6</v>
      </c>
      <c r="D12" s="1">
        <v>32</v>
      </c>
      <c r="E12" s="11">
        <v>13.5</v>
      </c>
      <c r="F12" s="12">
        <v>8</v>
      </c>
      <c r="G12" s="13">
        <v>265</v>
      </c>
      <c r="H12" s="14">
        <v>20</v>
      </c>
      <c r="I12" s="4" t="s">
        <v>249</v>
      </c>
      <c r="J12" s="1">
        <v>30</v>
      </c>
      <c r="K12" s="5">
        <f t="shared" si="0"/>
        <v>90</v>
      </c>
      <c r="L12" s="22" t="s">
        <v>118</v>
      </c>
    </row>
    <row r="13" spans="1:12" ht="34.5" customHeight="1">
      <c r="A13" s="65">
        <v>10</v>
      </c>
      <c r="B13" s="61" t="s">
        <v>106</v>
      </c>
      <c r="C13" s="54">
        <v>10.3</v>
      </c>
      <c r="D13" s="1">
        <v>35</v>
      </c>
      <c r="E13" s="11">
        <v>14</v>
      </c>
      <c r="F13" s="12">
        <v>9</v>
      </c>
      <c r="G13" s="13">
        <v>270</v>
      </c>
      <c r="H13" s="14">
        <v>21</v>
      </c>
      <c r="I13" s="4" t="s">
        <v>250</v>
      </c>
      <c r="J13" s="1">
        <v>34</v>
      </c>
      <c r="K13" s="5">
        <f t="shared" si="0"/>
        <v>99</v>
      </c>
      <c r="L13" s="22" t="s">
        <v>121</v>
      </c>
    </row>
    <row r="14" spans="1:12" ht="34.5" customHeight="1">
      <c r="A14" s="65">
        <v>11</v>
      </c>
      <c r="B14" s="61" t="s">
        <v>107</v>
      </c>
      <c r="C14" s="56">
        <v>12</v>
      </c>
      <c r="D14" s="1">
        <v>18</v>
      </c>
      <c r="E14" s="11">
        <v>7</v>
      </c>
      <c r="F14" s="12">
        <v>3</v>
      </c>
      <c r="G14" s="13">
        <v>266</v>
      </c>
      <c r="H14" s="14">
        <v>21</v>
      </c>
      <c r="I14" s="4" t="s">
        <v>162</v>
      </c>
      <c r="J14" s="1">
        <v>44</v>
      </c>
      <c r="K14" s="5">
        <f t="shared" si="0"/>
        <v>86</v>
      </c>
      <c r="L14" s="22" t="s">
        <v>143</v>
      </c>
    </row>
    <row r="15" spans="1:12" ht="34.5" customHeight="1">
      <c r="A15" s="65">
        <v>12</v>
      </c>
      <c r="B15" s="61" t="s">
        <v>108</v>
      </c>
      <c r="C15" s="54">
        <v>10.7</v>
      </c>
      <c r="D15" s="1">
        <v>31</v>
      </c>
      <c r="E15" s="11">
        <v>13.5</v>
      </c>
      <c r="F15" s="12">
        <v>8</v>
      </c>
      <c r="G15" s="13">
        <v>241</v>
      </c>
      <c r="H15" s="14">
        <v>17</v>
      </c>
      <c r="I15" s="4" t="s">
        <v>159</v>
      </c>
      <c r="J15" s="1">
        <v>40</v>
      </c>
      <c r="K15" s="5">
        <f t="shared" si="0"/>
        <v>96</v>
      </c>
      <c r="L15" s="22" t="s">
        <v>148</v>
      </c>
    </row>
    <row r="16" spans="1:12" ht="34.5" customHeight="1">
      <c r="A16" s="65">
        <v>13</v>
      </c>
      <c r="B16" s="61" t="s">
        <v>109</v>
      </c>
      <c r="C16" s="54">
        <v>9.6</v>
      </c>
      <c r="D16" s="1">
        <v>45</v>
      </c>
      <c r="E16" s="11">
        <v>14.5</v>
      </c>
      <c r="F16" s="12">
        <v>9</v>
      </c>
      <c r="G16" s="13">
        <v>275</v>
      </c>
      <c r="H16" s="14">
        <v>22</v>
      </c>
      <c r="I16" s="4" t="s">
        <v>251</v>
      </c>
      <c r="J16" s="1">
        <v>42</v>
      </c>
      <c r="K16" s="5">
        <f t="shared" si="0"/>
        <v>118</v>
      </c>
      <c r="L16" s="101" t="s">
        <v>129</v>
      </c>
    </row>
    <row r="17" spans="1:12" ht="34.5" customHeight="1">
      <c r="A17" s="65">
        <v>14</v>
      </c>
      <c r="B17" s="61" t="s">
        <v>110</v>
      </c>
      <c r="C17" s="54">
        <v>10.3</v>
      </c>
      <c r="D17" s="1">
        <v>35</v>
      </c>
      <c r="E17" s="11">
        <v>13.5</v>
      </c>
      <c r="F17" s="12">
        <v>8</v>
      </c>
      <c r="G17" s="13">
        <v>225</v>
      </c>
      <c r="H17" s="14">
        <v>15</v>
      </c>
      <c r="I17" s="4" t="s">
        <v>252</v>
      </c>
      <c r="J17" s="1">
        <v>27</v>
      </c>
      <c r="K17" s="5">
        <f t="shared" si="0"/>
        <v>85</v>
      </c>
      <c r="L17" s="22" t="s">
        <v>124</v>
      </c>
    </row>
    <row r="18" spans="1:12" ht="34.5" customHeight="1">
      <c r="A18" s="65">
        <v>15</v>
      </c>
      <c r="B18" s="61" t="s">
        <v>111</v>
      </c>
      <c r="C18" s="56">
        <v>11</v>
      </c>
      <c r="D18" s="1">
        <v>28</v>
      </c>
      <c r="E18" s="11">
        <v>7.5</v>
      </c>
      <c r="F18" s="12">
        <v>3</v>
      </c>
      <c r="G18" s="13">
        <v>177</v>
      </c>
      <c r="H18" s="14">
        <v>9</v>
      </c>
      <c r="I18" s="4" t="s">
        <v>249</v>
      </c>
      <c r="J18" s="1">
        <v>30</v>
      </c>
      <c r="K18" s="5">
        <f t="shared" si="0"/>
        <v>70</v>
      </c>
      <c r="L18" s="22" t="s">
        <v>132</v>
      </c>
    </row>
    <row r="19" spans="1:12" ht="34.5" customHeight="1">
      <c r="A19" s="65">
        <v>16</v>
      </c>
      <c r="B19" s="61" t="s">
        <v>112</v>
      </c>
      <c r="C19" s="54">
        <v>10.7</v>
      </c>
      <c r="D19" s="1">
        <v>31</v>
      </c>
      <c r="E19" s="11">
        <v>14.5</v>
      </c>
      <c r="F19" s="12">
        <v>9</v>
      </c>
      <c r="G19" s="13">
        <v>215</v>
      </c>
      <c r="H19" s="14">
        <v>14</v>
      </c>
      <c r="I19" s="4" t="s">
        <v>253</v>
      </c>
      <c r="J19" s="1">
        <v>20</v>
      </c>
      <c r="K19" s="5">
        <f t="shared" si="0"/>
        <v>74</v>
      </c>
      <c r="L19" s="22" t="s">
        <v>146</v>
      </c>
    </row>
    <row r="20" spans="1:12" ht="34.5" customHeight="1">
      <c r="A20" s="65">
        <v>17</v>
      </c>
      <c r="B20" s="61" t="s">
        <v>113</v>
      </c>
      <c r="C20" s="55">
        <v>11.3</v>
      </c>
      <c r="D20" s="1">
        <v>25</v>
      </c>
      <c r="E20" s="11">
        <v>7.5</v>
      </c>
      <c r="F20" s="12">
        <v>3</v>
      </c>
      <c r="G20" s="13">
        <v>240</v>
      </c>
      <c r="H20" s="14">
        <v>17</v>
      </c>
      <c r="I20" s="4" t="s">
        <v>154</v>
      </c>
      <c r="J20" s="1">
        <v>35</v>
      </c>
      <c r="K20" s="5">
        <f t="shared" si="0"/>
        <v>80</v>
      </c>
      <c r="L20" s="22" t="s">
        <v>137</v>
      </c>
    </row>
    <row r="21" spans="1:12" ht="34.5" customHeight="1">
      <c r="A21" s="65">
        <v>18</v>
      </c>
      <c r="B21" s="61" t="s">
        <v>114</v>
      </c>
      <c r="C21" s="55">
        <v>11.8</v>
      </c>
      <c r="D21" s="1">
        <v>20</v>
      </c>
      <c r="E21" s="11">
        <v>7</v>
      </c>
      <c r="F21" s="12">
        <v>3</v>
      </c>
      <c r="G21" s="13">
        <v>185</v>
      </c>
      <c r="H21" s="14">
        <v>10</v>
      </c>
      <c r="I21" s="4" t="s">
        <v>243</v>
      </c>
      <c r="J21" s="1">
        <v>29</v>
      </c>
      <c r="K21" s="5">
        <f t="shared" si="0"/>
        <v>62</v>
      </c>
      <c r="L21" s="22" t="s">
        <v>254</v>
      </c>
    </row>
    <row r="22" spans="1:12" ht="34.5" customHeight="1" thickBot="1">
      <c r="A22" s="80">
        <v>19</v>
      </c>
      <c r="B22" s="62" t="s">
        <v>115</v>
      </c>
      <c r="C22" s="57">
        <v>12.1</v>
      </c>
      <c r="D22" s="24">
        <v>17</v>
      </c>
      <c r="E22" s="25">
        <v>7.03</v>
      </c>
      <c r="F22" s="26">
        <v>3</v>
      </c>
      <c r="G22" s="27">
        <v>195</v>
      </c>
      <c r="H22" s="28">
        <v>11</v>
      </c>
      <c r="I22" s="23" t="s">
        <v>255</v>
      </c>
      <c r="J22" s="24">
        <v>14</v>
      </c>
      <c r="K22" s="79">
        <f t="shared" si="0"/>
        <v>45</v>
      </c>
      <c r="L22" s="46" t="s">
        <v>256</v>
      </c>
    </row>
    <row r="23" spans="3:9" s="44" customFormat="1" ht="12.75">
      <c r="C23" s="45"/>
      <c r="I23" s="45"/>
    </row>
    <row r="24" s="44" customFormat="1" ht="12.75">
      <c r="C24" s="45"/>
    </row>
    <row r="25" s="44" customFormat="1" ht="12.75">
      <c r="C25" s="45"/>
    </row>
    <row r="26" s="44" customFormat="1" ht="12.75">
      <c r="C26" s="45"/>
    </row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2.75"/>
    <row r="149" s="44" customFormat="1" ht="12.75"/>
    <row r="150" s="44" customFormat="1" ht="12.75"/>
    <row r="151" s="44" customFormat="1" ht="12.75"/>
    <row r="152" s="44" customFormat="1" ht="12.75"/>
    <row r="153" s="44" customFormat="1" ht="12.75"/>
    <row r="154" s="44" customFormat="1" ht="12.75"/>
    <row r="155" s="44" customFormat="1" ht="12.75"/>
    <row r="156" s="44" customFormat="1" ht="12.75"/>
    <row r="157" s="44" customFormat="1" ht="12.75"/>
    <row r="158" s="44" customFormat="1" ht="12.75"/>
    <row r="159" s="44" customFormat="1" ht="12.75"/>
    <row r="160" s="44" customFormat="1" ht="12.75"/>
    <row r="161" s="44" customFormat="1" ht="12.75"/>
    <row r="162" s="44" customFormat="1" ht="12.75"/>
    <row r="163" s="44" customFormat="1" ht="12.75"/>
    <row r="164" s="44" customFormat="1" ht="12.75"/>
    <row r="165" s="44" customFormat="1" ht="12.75"/>
    <row r="166" s="44" customFormat="1" ht="12.75"/>
    <row r="167" s="44" customFormat="1" ht="12.75"/>
    <row r="168" s="44" customFormat="1" ht="12.75"/>
    <row r="169" s="44" customFormat="1" ht="12.75"/>
    <row r="170" s="44" customFormat="1" ht="12.75"/>
    <row r="171" s="44" customFormat="1" ht="12.75"/>
    <row r="172" s="44" customFormat="1" ht="12.75"/>
    <row r="173" s="44" customFormat="1" ht="12.75"/>
    <row r="174" s="44" customFormat="1" ht="12.75"/>
    <row r="175" s="44" customFormat="1" ht="12.75"/>
    <row r="176" s="44" customFormat="1" ht="12.75"/>
    <row r="177" s="44" customFormat="1" ht="12.75"/>
    <row r="178" s="44" customFormat="1" ht="12.75"/>
    <row r="179" s="44" customFormat="1" ht="12.75"/>
    <row r="180" s="44" customFormat="1" ht="12.75"/>
    <row r="181" s="44" customFormat="1" ht="12.75"/>
    <row r="182" s="44" customFormat="1" ht="12.75"/>
    <row r="183" s="44" customFormat="1" ht="12.75"/>
    <row r="184" s="44" customFormat="1" ht="12.75"/>
    <row r="185" s="44" customFormat="1" ht="12.75"/>
    <row r="186" s="44" customFormat="1" ht="12.75"/>
    <row r="187" s="44" customFormat="1" ht="12.75"/>
    <row r="188" s="44" customFormat="1" ht="12.75"/>
    <row r="189" s="44" customFormat="1" ht="12.75"/>
    <row r="190" s="44" customFormat="1" ht="12.75"/>
    <row r="191" s="44" customFormat="1" ht="12.75"/>
    <row r="192" s="44" customFormat="1" ht="12.75"/>
    <row r="193" s="44" customFormat="1" ht="12.75"/>
    <row r="194" s="44" customFormat="1" ht="12.75"/>
    <row r="195" s="44" customFormat="1" ht="12.75"/>
    <row r="196" s="44" customFormat="1" ht="12.75"/>
    <row r="197" s="44" customFormat="1" ht="12.75"/>
    <row r="198" s="44" customFormat="1" ht="12.75"/>
    <row r="199" s="44" customFormat="1" ht="12.75"/>
    <row r="200" s="44" customFormat="1" ht="12.75"/>
    <row r="201" s="44" customFormat="1" ht="12.75"/>
    <row r="202" s="44" customFormat="1" ht="12.75"/>
    <row r="203" s="44" customFormat="1" ht="12.75"/>
    <row r="204" s="44" customFormat="1" ht="12.75"/>
    <row r="205" s="44" customFormat="1" ht="12.75"/>
    <row r="206" s="44" customFormat="1" ht="12.75"/>
    <row r="207" s="44" customFormat="1" ht="12.75"/>
    <row r="208" s="44" customFormat="1" ht="12.75"/>
    <row r="209" s="44" customFormat="1" ht="12.75"/>
    <row r="210" s="44" customFormat="1" ht="12.75"/>
    <row r="211" s="44" customFormat="1" ht="12.75"/>
    <row r="212" s="44" customFormat="1" ht="12.75"/>
    <row r="213" s="44" customFormat="1" ht="12.75"/>
    <row r="214" s="44" customFormat="1" ht="12.75"/>
    <row r="215" s="44" customFormat="1" ht="12.75"/>
    <row r="216" s="44" customFormat="1" ht="12.75"/>
    <row r="217" s="44" customFormat="1" ht="12.75"/>
    <row r="218" s="44" customFormat="1" ht="12.75"/>
    <row r="219" s="44" customFormat="1" ht="12.75"/>
    <row r="220" s="44" customFormat="1" ht="12.75"/>
    <row r="221" s="44" customFormat="1" ht="12.75"/>
    <row r="222" s="44" customFormat="1" ht="12.75"/>
    <row r="223" s="44" customFormat="1" ht="12.75"/>
    <row r="224" s="44" customFormat="1" ht="12.75"/>
    <row r="225" s="44" customFormat="1" ht="12.75"/>
    <row r="226" s="44" customFormat="1" ht="12.75"/>
    <row r="227" s="44" customFormat="1" ht="12.75"/>
    <row r="228" s="44" customFormat="1" ht="12.75"/>
    <row r="229" s="44" customFormat="1" ht="12.75"/>
    <row r="230" s="44" customFormat="1" ht="12.75"/>
    <row r="231" s="44" customFormat="1" ht="12.75"/>
    <row r="232" s="44" customFormat="1" ht="12.75"/>
    <row r="233" s="44" customFormat="1" ht="12.75"/>
    <row r="234" s="44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78" r:id="rId1"/>
  <rowBreaks count="2" manualBreakCount="2">
    <brk id="22" max="11" man="1"/>
    <brk id="24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15"/>
  <sheetViews>
    <sheetView zoomScaleSheetLayoutView="100" zoomScalePageLayoutView="0" workbookViewId="0" topLeftCell="A1">
      <selection activeCell="A2" sqref="A2:L2"/>
    </sheetView>
  </sheetViews>
  <sheetFormatPr defaultColWidth="9.140625" defaultRowHeight="12.75"/>
  <cols>
    <col min="2" max="2" width="57.00390625" style="0" customWidth="1"/>
    <col min="3" max="3" width="8.57421875" style="0" customWidth="1"/>
    <col min="4" max="4" width="7.140625" style="0" customWidth="1"/>
    <col min="5" max="5" width="9.0039062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8" width="9.140625" style="44" customWidth="1"/>
  </cols>
  <sheetData>
    <row r="1" spans="1:12" ht="13.5" thickBo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3" customHeight="1" thickBot="1">
      <c r="A2" s="111" t="s">
        <v>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5.75">
      <c r="A3" s="63" t="s">
        <v>6</v>
      </c>
      <c r="B3" s="82" t="s">
        <v>0</v>
      </c>
      <c r="C3" s="86" t="s">
        <v>14</v>
      </c>
      <c r="D3" s="90" t="s">
        <v>19</v>
      </c>
      <c r="E3" s="3" t="s">
        <v>2</v>
      </c>
      <c r="F3" s="90" t="s">
        <v>19</v>
      </c>
      <c r="G3" s="3" t="s">
        <v>4</v>
      </c>
      <c r="H3" s="92" t="s">
        <v>19</v>
      </c>
      <c r="I3" s="86" t="s">
        <v>17</v>
      </c>
      <c r="J3" s="90" t="s">
        <v>19</v>
      </c>
      <c r="K3" s="2" t="s">
        <v>19</v>
      </c>
      <c r="L3" s="88" t="s">
        <v>8</v>
      </c>
    </row>
    <row r="4" spans="1:12" ht="16.5" thickBot="1">
      <c r="A4" s="64" t="s">
        <v>7</v>
      </c>
      <c r="B4" s="83"/>
      <c r="C4" s="87"/>
      <c r="D4" s="91"/>
      <c r="E4" s="6" t="s">
        <v>3</v>
      </c>
      <c r="F4" s="91"/>
      <c r="G4" s="6" t="s">
        <v>5</v>
      </c>
      <c r="H4" s="93"/>
      <c r="I4" s="87"/>
      <c r="J4" s="91"/>
      <c r="K4" s="7" t="s">
        <v>20</v>
      </c>
      <c r="L4" s="89"/>
    </row>
    <row r="5" spans="1:12" ht="34.5" customHeight="1" thickTop="1">
      <c r="A5" s="71">
        <v>21</v>
      </c>
      <c r="B5" s="66" t="s">
        <v>70</v>
      </c>
      <c r="C5" s="19" t="s">
        <v>116</v>
      </c>
      <c r="D5" s="12">
        <v>18</v>
      </c>
      <c r="E5" s="11">
        <v>14</v>
      </c>
      <c r="F5" s="12">
        <v>5</v>
      </c>
      <c r="G5" s="13">
        <v>234</v>
      </c>
      <c r="H5" s="14">
        <v>13</v>
      </c>
      <c r="I5" s="19" t="s">
        <v>117</v>
      </c>
      <c r="J5" s="12">
        <v>22</v>
      </c>
      <c r="K5" s="5">
        <f aca="true" t="shared" si="0" ref="K5:K17">IF(D5+F5+H5+J5=0," ",D5+F5+H5+J5)</f>
        <v>58</v>
      </c>
      <c r="L5" s="39" t="s">
        <v>118</v>
      </c>
    </row>
    <row r="6" spans="1:12" ht="34.5" customHeight="1">
      <c r="A6" s="71">
        <v>22</v>
      </c>
      <c r="B6" s="66" t="s">
        <v>71</v>
      </c>
      <c r="C6" s="19" t="s">
        <v>119</v>
      </c>
      <c r="D6" s="12">
        <v>24</v>
      </c>
      <c r="E6" s="11">
        <v>15.5</v>
      </c>
      <c r="F6" s="12">
        <v>6</v>
      </c>
      <c r="G6" s="13">
        <v>293</v>
      </c>
      <c r="H6" s="14">
        <v>23</v>
      </c>
      <c r="I6" s="19" t="s">
        <v>120</v>
      </c>
      <c r="J6" s="12">
        <v>35</v>
      </c>
      <c r="K6" s="5">
        <f t="shared" si="0"/>
        <v>88</v>
      </c>
      <c r="L6" s="39" t="s">
        <v>121</v>
      </c>
    </row>
    <row r="7" spans="1:12" ht="34.5" customHeight="1">
      <c r="A7" s="71">
        <v>23</v>
      </c>
      <c r="B7" s="66" t="s">
        <v>97</v>
      </c>
      <c r="C7" s="19" t="s">
        <v>122</v>
      </c>
      <c r="D7" s="12">
        <v>19</v>
      </c>
      <c r="E7" s="11">
        <v>14</v>
      </c>
      <c r="F7" s="12">
        <v>5</v>
      </c>
      <c r="G7" s="13">
        <v>228</v>
      </c>
      <c r="H7" s="14">
        <v>12</v>
      </c>
      <c r="I7" s="19" t="s">
        <v>123</v>
      </c>
      <c r="J7" s="12">
        <v>20</v>
      </c>
      <c r="K7" s="5">
        <f t="shared" si="0"/>
        <v>56</v>
      </c>
      <c r="L7" s="39" t="s">
        <v>124</v>
      </c>
    </row>
    <row r="8" spans="1:12" ht="34.5" customHeight="1">
      <c r="A8" s="71">
        <v>24</v>
      </c>
      <c r="B8" s="66" t="s">
        <v>73</v>
      </c>
      <c r="C8" s="19" t="s">
        <v>125</v>
      </c>
      <c r="D8" s="12">
        <v>37</v>
      </c>
      <c r="E8" s="11">
        <v>20.5</v>
      </c>
      <c r="F8" s="12">
        <v>11</v>
      </c>
      <c r="G8" s="13">
        <v>262</v>
      </c>
      <c r="H8" s="14">
        <v>16</v>
      </c>
      <c r="I8" s="19" t="s">
        <v>126</v>
      </c>
      <c r="J8" s="12">
        <v>36</v>
      </c>
      <c r="K8" s="5">
        <f t="shared" si="0"/>
        <v>100</v>
      </c>
      <c r="L8" s="100" t="s">
        <v>127</v>
      </c>
    </row>
    <row r="9" spans="1:12" ht="34.5" customHeight="1">
      <c r="A9" s="71">
        <v>25</v>
      </c>
      <c r="B9" s="66" t="s">
        <v>74</v>
      </c>
      <c r="C9" s="19" t="s">
        <v>128</v>
      </c>
      <c r="D9" s="12">
        <v>33</v>
      </c>
      <c r="E9" s="11">
        <v>18</v>
      </c>
      <c r="F9" s="12">
        <v>9</v>
      </c>
      <c r="G9" s="13">
        <v>296</v>
      </c>
      <c r="H9" s="14">
        <v>23</v>
      </c>
      <c r="I9" s="19" t="s">
        <v>126</v>
      </c>
      <c r="J9" s="12">
        <v>36</v>
      </c>
      <c r="K9" s="5">
        <f t="shared" si="0"/>
        <v>101</v>
      </c>
      <c r="L9" s="100" t="s">
        <v>129</v>
      </c>
    </row>
    <row r="10" spans="1:12" ht="34.5" customHeight="1">
      <c r="A10" s="71">
        <v>26</v>
      </c>
      <c r="B10" s="66" t="s">
        <v>75</v>
      </c>
      <c r="C10" s="19" t="s">
        <v>130</v>
      </c>
      <c r="D10" s="12">
        <v>1</v>
      </c>
      <c r="E10" s="11">
        <v>10.5</v>
      </c>
      <c r="F10" s="12">
        <v>2</v>
      </c>
      <c r="G10" s="13">
        <v>168</v>
      </c>
      <c r="H10" s="14">
        <v>5</v>
      </c>
      <c r="I10" s="19" t="s">
        <v>131</v>
      </c>
      <c r="J10" s="12">
        <v>2</v>
      </c>
      <c r="K10" s="5">
        <f t="shared" si="0"/>
        <v>10</v>
      </c>
      <c r="L10" s="39" t="s">
        <v>132</v>
      </c>
    </row>
    <row r="11" spans="1:12" ht="34.5" customHeight="1">
      <c r="A11" s="71">
        <v>28</v>
      </c>
      <c r="B11" s="68" t="s">
        <v>29</v>
      </c>
      <c r="C11" s="19" t="s">
        <v>116</v>
      </c>
      <c r="D11" s="12">
        <v>18</v>
      </c>
      <c r="E11" s="11">
        <v>14</v>
      </c>
      <c r="F11" s="12">
        <v>5</v>
      </c>
      <c r="G11" s="13">
        <v>219</v>
      </c>
      <c r="H11" s="14">
        <v>11</v>
      </c>
      <c r="I11" s="19" t="s">
        <v>133</v>
      </c>
      <c r="J11" s="12">
        <v>25</v>
      </c>
      <c r="K11" s="5">
        <f t="shared" si="0"/>
        <v>59</v>
      </c>
      <c r="L11" s="39" t="s">
        <v>134</v>
      </c>
    </row>
    <row r="12" spans="1:12" ht="34.5" customHeight="1">
      <c r="A12" s="71">
        <v>29</v>
      </c>
      <c r="B12" s="69" t="s">
        <v>30</v>
      </c>
      <c r="C12" s="19" t="s">
        <v>135</v>
      </c>
      <c r="D12" s="12">
        <v>15</v>
      </c>
      <c r="E12" s="11">
        <v>14.5</v>
      </c>
      <c r="F12" s="12">
        <v>5</v>
      </c>
      <c r="G12" s="13">
        <v>251</v>
      </c>
      <c r="H12" s="14">
        <v>15</v>
      </c>
      <c r="I12" s="19" t="s">
        <v>136</v>
      </c>
      <c r="J12" s="12">
        <v>15</v>
      </c>
      <c r="K12" s="5">
        <f t="shared" si="0"/>
        <v>50</v>
      </c>
      <c r="L12" s="39" t="s">
        <v>137</v>
      </c>
    </row>
    <row r="13" spans="1:12" ht="34.5" customHeight="1">
      <c r="A13" s="71">
        <v>30</v>
      </c>
      <c r="B13" s="68" t="s">
        <v>32</v>
      </c>
      <c r="C13" s="19" t="s">
        <v>138</v>
      </c>
      <c r="D13" s="12">
        <v>32</v>
      </c>
      <c r="E13" s="11">
        <v>21.5</v>
      </c>
      <c r="F13" s="12">
        <v>12</v>
      </c>
      <c r="G13" s="13">
        <v>287</v>
      </c>
      <c r="H13" s="14">
        <v>21</v>
      </c>
      <c r="I13" s="19" t="s">
        <v>139</v>
      </c>
      <c r="J13" s="12">
        <v>37</v>
      </c>
      <c r="K13" s="5">
        <f t="shared" si="0"/>
        <v>102</v>
      </c>
      <c r="L13" s="100" t="s">
        <v>140</v>
      </c>
    </row>
    <row r="14" spans="1:12" ht="34.5" customHeight="1">
      <c r="A14" s="71">
        <v>32</v>
      </c>
      <c r="B14" s="68" t="s">
        <v>80</v>
      </c>
      <c r="C14" s="19" t="s">
        <v>141</v>
      </c>
      <c r="D14" s="12">
        <v>21</v>
      </c>
      <c r="E14" s="11">
        <v>16</v>
      </c>
      <c r="F14" s="12">
        <v>7</v>
      </c>
      <c r="G14" s="13">
        <v>0</v>
      </c>
      <c r="H14" s="14">
        <v>0</v>
      </c>
      <c r="I14" s="19" t="s">
        <v>142</v>
      </c>
      <c r="J14" s="12">
        <v>29</v>
      </c>
      <c r="K14" s="5">
        <f t="shared" si="0"/>
        <v>57</v>
      </c>
      <c r="L14" s="39" t="s">
        <v>143</v>
      </c>
    </row>
    <row r="15" spans="1:12" ht="34.5" customHeight="1">
      <c r="A15" s="71">
        <v>33</v>
      </c>
      <c r="B15" s="68" t="s">
        <v>33</v>
      </c>
      <c r="C15" s="19" t="s">
        <v>144</v>
      </c>
      <c r="D15" s="12">
        <v>1</v>
      </c>
      <c r="E15" s="11">
        <v>11.5</v>
      </c>
      <c r="F15" s="12">
        <v>3</v>
      </c>
      <c r="G15" s="13">
        <v>224</v>
      </c>
      <c r="H15" s="14">
        <v>11</v>
      </c>
      <c r="I15" s="19" t="s">
        <v>145</v>
      </c>
      <c r="J15" s="12">
        <v>32</v>
      </c>
      <c r="K15" s="5">
        <f t="shared" si="0"/>
        <v>47</v>
      </c>
      <c r="L15" s="39" t="s">
        <v>146</v>
      </c>
    </row>
    <row r="16" spans="1:12" ht="34.5" customHeight="1">
      <c r="A16" s="71">
        <v>34</v>
      </c>
      <c r="B16" s="68" t="s">
        <v>34</v>
      </c>
      <c r="C16" s="19" t="s">
        <v>147</v>
      </c>
      <c r="D16" s="12">
        <v>25</v>
      </c>
      <c r="E16" s="11">
        <v>12</v>
      </c>
      <c r="F16" s="12">
        <v>3</v>
      </c>
      <c r="G16" s="13">
        <v>277</v>
      </c>
      <c r="H16" s="14">
        <v>19</v>
      </c>
      <c r="I16" s="19" t="s">
        <v>145</v>
      </c>
      <c r="J16" s="12">
        <v>32</v>
      </c>
      <c r="K16" s="5">
        <f t="shared" si="0"/>
        <v>79</v>
      </c>
      <c r="L16" s="39" t="s">
        <v>148</v>
      </c>
    </row>
    <row r="17" spans="1:12" ht="34.5" customHeight="1" thickBot="1">
      <c r="A17" s="76">
        <v>35</v>
      </c>
      <c r="B17" s="70" t="s">
        <v>81</v>
      </c>
      <c r="C17" s="40" t="s">
        <v>149</v>
      </c>
      <c r="D17" s="26">
        <v>23</v>
      </c>
      <c r="E17" s="25">
        <v>16</v>
      </c>
      <c r="F17" s="26">
        <v>7</v>
      </c>
      <c r="G17" s="27">
        <v>284</v>
      </c>
      <c r="H17" s="28">
        <v>20</v>
      </c>
      <c r="I17" s="40" t="s">
        <v>120</v>
      </c>
      <c r="J17" s="26">
        <v>35</v>
      </c>
      <c r="K17" s="79">
        <f t="shared" si="0"/>
        <v>85</v>
      </c>
      <c r="L17" s="41" t="s">
        <v>150</v>
      </c>
    </row>
    <row r="18" spans="1:12" ht="12.75">
      <c r="A18" s="44"/>
      <c r="B18" s="44"/>
      <c r="C18" s="45"/>
      <c r="D18" s="44"/>
      <c r="E18" s="44"/>
      <c r="F18" s="44"/>
      <c r="G18" s="44"/>
      <c r="H18" s="44"/>
      <c r="I18" s="45"/>
      <c r="J18" s="44"/>
      <c r="K18" s="44"/>
      <c r="L18" s="44"/>
    </row>
    <row r="19" spans="1:12" ht="12.75">
      <c r="A19" s="44"/>
      <c r="B19" s="44"/>
      <c r="C19" s="45"/>
      <c r="D19" s="44"/>
      <c r="E19" s="44"/>
      <c r="F19" s="44"/>
      <c r="G19" s="44"/>
      <c r="H19" s="44"/>
      <c r="I19" s="45"/>
      <c r="J19" s="44"/>
      <c r="K19" s="44"/>
      <c r="L19" s="44"/>
    </row>
    <row r="20" spans="1:12" ht="12.75">
      <c r="A20" s="44"/>
      <c r="B20" s="44"/>
      <c r="C20" s="45"/>
      <c r="D20" s="44"/>
      <c r="E20" s="44"/>
      <c r="F20" s="44"/>
      <c r="G20" s="44"/>
      <c r="H20" s="44"/>
      <c r="I20" s="45"/>
      <c r="J20" s="44"/>
      <c r="K20" s="44"/>
      <c r="L20" s="44"/>
    </row>
    <row r="21" spans="1:12" ht="12.75">
      <c r="A21" s="44"/>
      <c r="B21" s="44"/>
      <c r="C21" s="45"/>
      <c r="D21" s="44"/>
      <c r="E21" s="44"/>
      <c r="F21" s="44"/>
      <c r="G21" s="44"/>
      <c r="H21" s="44"/>
      <c r="I21" s="45"/>
      <c r="J21" s="44"/>
      <c r="K21" s="44"/>
      <c r="L21" s="44"/>
    </row>
    <row r="22" spans="1:12" ht="12.75">
      <c r="A22" s="44"/>
      <c r="B22" s="44"/>
      <c r="C22" s="45"/>
      <c r="D22" s="44"/>
      <c r="E22" s="44"/>
      <c r="F22" s="44"/>
      <c r="G22" s="44"/>
      <c r="H22" s="44"/>
      <c r="I22" s="45"/>
      <c r="J22" s="44"/>
      <c r="K22" s="44"/>
      <c r="L22" s="44"/>
    </row>
    <row r="23" spans="1:12" ht="12.75">
      <c r="A23" s="44"/>
      <c r="B23" s="44"/>
      <c r="C23" s="45"/>
      <c r="D23" s="44"/>
      <c r="E23" s="44"/>
      <c r="F23" s="44"/>
      <c r="G23" s="44"/>
      <c r="H23" s="44"/>
      <c r="I23" s="45"/>
      <c r="J23" s="44"/>
      <c r="K23" s="44"/>
      <c r="L23" s="44"/>
    </row>
    <row r="24" spans="1:12" ht="12.75">
      <c r="A24" s="44"/>
      <c r="B24" s="44"/>
      <c r="C24" s="45"/>
      <c r="D24" s="44"/>
      <c r="E24" s="44"/>
      <c r="F24" s="44"/>
      <c r="G24" s="44"/>
      <c r="H24" s="44"/>
      <c r="I24" s="45"/>
      <c r="J24" s="44"/>
      <c r="K24" s="44"/>
      <c r="L24" s="44"/>
    </row>
    <row r="25" spans="1:12" ht="12.75">
      <c r="A25" s="44"/>
      <c r="B25" s="44"/>
      <c r="C25" s="45"/>
      <c r="D25" s="44"/>
      <c r="E25" s="44"/>
      <c r="F25" s="44"/>
      <c r="G25" s="44"/>
      <c r="H25" s="44"/>
      <c r="I25" s="45"/>
      <c r="J25" s="44"/>
      <c r="K25" s="44"/>
      <c r="L25" s="44"/>
    </row>
    <row r="26" spans="1:12" ht="12.75">
      <c r="A26" s="44"/>
      <c r="B26" s="44"/>
      <c r="C26" s="45"/>
      <c r="D26" s="44"/>
      <c r="E26" s="44"/>
      <c r="F26" s="44"/>
      <c r="G26" s="44"/>
      <c r="H26" s="44"/>
      <c r="I26" s="45"/>
      <c r="J26" s="44"/>
      <c r="K26" s="44"/>
      <c r="L26" s="44"/>
    </row>
    <row r="27" spans="1:12" ht="12.75">
      <c r="A27" s="44"/>
      <c r="B27" s="44"/>
      <c r="C27" s="45"/>
      <c r="D27" s="44"/>
      <c r="E27" s="44"/>
      <c r="F27" s="44"/>
      <c r="G27" s="44"/>
      <c r="H27" s="44"/>
      <c r="I27" s="45"/>
      <c r="J27" s="44"/>
      <c r="K27" s="44"/>
      <c r="L27" s="44"/>
    </row>
    <row r="28" spans="1:12" ht="12.75">
      <c r="A28" s="44"/>
      <c r="B28" s="44"/>
      <c r="C28" s="45"/>
      <c r="D28" s="44"/>
      <c r="E28" s="44"/>
      <c r="F28" s="44"/>
      <c r="G28" s="44"/>
      <c r="H28" s="44"/>
      <c r="I28" s="45"/>
      <c r="J28" s="44"/>
      <c r="K28" s="44"/>
      <c r="L28" s="44"/>
    </row>
    <row r="29" spans="1:12" ht="12.75">
      <c r="A29" s="44"/>
      <c r="B29" s="44"/>
      <c r="C29" s="44"/>
      <c r="D29" s="44"/>
      <c r="E29" s="44"/>
      <c r="F29" s="44"/>
      <c r="G29" s="44"/>
      <c r="H29" s="44"/>
      <c r="I29" s="45"/>
      <c r="J29" s="44"/>
      <c r="K29" s="44"/>
      <c r="L29" s="44"/>
    </row>
    <row r="30" s="44" customFormat="1" ht="12.75">
      <c r="I30" s="45"/>
    </row>
    <row r="31" s="44" customFormat="1" ht="12.75">
      <c r="I31" s="45"/>
    </row>
    <row r="32" s="44" customFormat="1" ht="12.75">
      <c r="I32" s="45"/>
    </row>
    <row r="33" s="44" customFormat="1" ht="12.75">
      <c r="I33" s="45"/>
    </row>
    <row r="34" s="44" customFormat="1" ht="12.75">
      <c r="I34" s="45"/>
    </row>
    <row r="35" s="44" customFormat="1" ht="12.75">
      <c r="I35" s="45"/>
    </row>
    <row r="36" s="44" customFormat="1" ht="12.75">
      <c r="I36" s="45"/>
    </row>
    <row r="37" s="44" customFormat="1" ht="12.75">
      <c r="I37" s="45"/>
    </row>
    <row r="38" s="44" customFormat="1" ht="12.75">
      <c r="I38" s="45"/>
    </row>
    <row r="39" s="44" customFormat="1" ht="12.75">
      <c r="I39" s="45"/>
    </row>
    <row r="40" s="44" customFormat="1" ht="12.75">
      <c r="I40" s="45"/>
    </row>
    <row r="41" s="44" customFormat="1" ht="12.75">
      <c r="I41" s="45"/>
    </row>
    <row r="42" s="44" customFormat="1" ht="12.75">
      <c r="I42" s="45"/>
    </row>
    <row r="43" s="44" customFormat="1" ht="12.75">
      <c r="I43" s="45"/>
    </row>
    <row r="44" s="44" customFormat="1" ht="12.75">
      <c r="I44" s="45"/>
    </row>
    <row r="45" s="44" customFormat="1" ht="12.75">
      <c r="I45" s="45"/>
    </row>
    <row r="46" s="44" customFormat="1" ht="12.75">
      <c r="I46" s="45"/>
    </row>
    <row r="47" s="44" customFormat="1" ht="12.75">
      <c r="I47" s="45"/>
    </row>
    <row r="48" s="44" customFormat="1" ht="12.75">
      <c r="I48" s="45"/>
    </row>
    <row r="49" s="44" customFormat="1" ht="12.75">
      <c r="I49" s="45"/>
    </row>
    <row r="50" s="44" customFormat="1" ht="12.75">
      <c r="I50" s="45"/>
    </row>
    <row r="51" s="44" customFormat="1" ht="12.75">
      <c r="I51" s="45"/>
    </row>
    <row r="52" s="44" customFormat="1" ht="12.75">
      <c r="I52" s="45"/>
    </row>
    <row r="53" s="44" customFormat="1" ht="12.75">
      <c r="I53" s="45"/>
    </row>
    <row r="54" s="44" customFormat="1" ht="12.75">
      <c r="I54" s="45"/>
    </row>
    <row r="55" s="44" customFormat="1" ht="12.75">
      <c r="I55" s="45"/>
    </row>
    <row r="56" s="44" customFormat="1" ht="12.75">
      <c r="I56" s="45"/>
    </row>
    <row r="57" s="44" customFormat="1" ht="12.75">
      <c r="I57" s="45"/>
    </row>
    <row r="58" s="44" customFormat="1" ht="12.75">
      <c r="I58" s="45"/>
    </row>
    <row r="59" s="44" customFormat="1" ht="12.75">
      <c r="I59" s="45"/>
    </row>
    <row r="60" s="44" customFormat="1" ht="12.75">
      <c r="I60" s="45"/>
    </row>
    <row r="61" s="44" customFormat="1" ht="12.75">
      <c r="I61" s="45"/>
    </row>
    <row r="62" s="44" customFormat="1" ht="12.75">
      <c r="I62" s="45"/>
    </row>
    <row r="63" s="44" customFormat="1" ht="12.75">
      <c r="I63" s="45"/>
    </row>
    <row r="64" s="44" customFormat="1" ht="12.75">
      <c r="I64" s="45"/>
    </row>
    <row r="65" s="44" customFormat="1" ht="12.75">
      <c r="I65" s="45"/>
    </row>
    <row r="66" s="44" customFormat="1" ht="12.75">
      <c r="I66" s="45"/>
    </row>
    <row r="67" s="44" customFormat="1" ht="12.75">
      <c r="I67" s="45"/>
    </row>
    <row r="68" s="44" customFormat="1" ht="12.75">
      <c r="I68" s="45"/>
    </row>
    <row r="69" s="44" customFormat="1" ht="12.75">
      <c r="I69" s="45"/>
    </row>
    <row r="70" s="44" customFormat="1" ht="12.75">
      <c r="I70" s="45"/>
    </row>
    <row r="71" s="44" customFormat="1" ht="12.75">
      <c r="I71" s="45"/>
    </row>
    <row r="72" s="44" customFormat="1" ht="12.75">
      <c r="I72" s="45"/>
    </row>
    <row r="73" s="44" customFormat="1" ht="12.75">
      <c r="I73" s="45"/>
    </row>
    <row r="74" s="44" customFormat="1" ht="12.75">
      <c r="I74" s="45"/>
    </row>
    <row r="75" s="44" customFormat="1" ht="12.75">
      <c r="I75" s="45"/>
    </row>
    <row r="76" s="44" customFormat="1" ht="12.75">
      <c r="I76" s="45"/>
    </row>
    <row r="77" s="44" customFormat="1" ht="12.75">
      <c r="I77" s="45"/>
    </row>
    <row r="78" s="44" customFormat="1" ht="12.75">
      <c r="I78" s="45"/>
    </row>
    <row r="79" s="44" customFormat="1" ht="12.75">
      <c r="I79" s="45"/>
    </row>
    <row r="80" s="44" customFormat="1" ht="12.75">
      <c r="I80" s="45"/>
    </row>
    <row r="81" s="44" customFormat="1" ht="12.75">
      <c r="I81" s="45"/>
    </row>
    <row r="82" s="44" customFormat="1" ht="12.75">
      <c r="I82" s="45"/>
    </row>
    <row r="83" s="44" customFormat="1" ht="12.75">
      <c r="I83" s="45"/>
    </row>
    <row r="84" s="44" customFormat="1" ht="12.75">
      <c r="I84" s="45"/>
    </row>
    <row r="85" s="44" customFormat="1" ht="12.75">
      <c r="I85" s="45"/>
    </row>
    <row r="86" s="44" customFormat="1" ht="12.75">
      <c r="I86" s="45"/>
    </row>
    <row r="87" s="44" customFormat="1" ht="12.75">
      <c r="I87" s="45"/>
    </row>
    <row r="88" s="44" customFormat="1" ht="12.75">
      <c r="I88" s="45"/>
    </row>
    <row r="89" s="44" customFormat="1" ht="12.75">
      <c r="I89" s="45"/>
    </row>
    <row r="90" s="44" customFormat="1" ht="12.75">
      <c r="I90" s="45"/>
    </row>
    <row r="91" s="44" customFormat="1" ht="12.75">
      <c r="I91" s="45"/>
    </row>
    <row r="92" s="44" customFormat="1" ht="12.75">
      <c r="I92" s="45"/>
    </row>
    <row r="93" s="44" customFormat="1" ht="12.75">
      <c r="I93" s="45"/>
    </row>
    <row r="94" s="44" customFormat="1" ht="12.75">
      <c r="I94" s="45"/>
    </row>
    <row r="95" s="44" customFormat="1" ht="12.75">
      <c r="I95" s="45"/>
    </row>
    <row r="96" s="44" customFormat="1" ht="12.75">
      <c r="I96" s="45"/>
    </row>
    <row r="97" s="44" customFormat="1" ht="12.75">
      <c r="I97" s="45"/>
    </row>
    <row r="98" s="44" customFormat="1" ht="12.75">
      <c r="I98" s="45"/>
    </row>
    <row r="99" s="44" customFormat="1" ht="12.75">
      <c r="I99" s="45"/>
    </row>
    <row r="100" s="44" customFormat="1" ht="12.75">
      <c r="I100" s="45"/>
    </row>
    <row r="101" s="44" customFormat="1" ht="12.75">
      <c r="I101" s="45"/>
    </row>
    <row r="102" s="44" customFormat="1" ht="12.75">
      <c r="I102" s="45"/>
    </row>
    <row r="103" s="44" customFormat="1" ht="12.75">
      <c r="I103" s="45"/>
    </row>
    <row r="104" s="44" customFormat="1" ht="12.75">
      <c r="I104" s="45"/>
    </row>
    <row r="105" s="44" customFormat="1" ht="12.75">
      <c r="I105" s="45"/>
    </row>
    <row r="106" s="44" customFormat="1" ht="12.75">
      <c r="I106" s="45"/>
    </row>
    <row r="107" s="44" customFormat="1" ht="12.75">
      <c r="I107" s="45"/>
    </row>
    <row r="108" s="44" customFormat="1" ht="12.75">
      <c r="I108" s="45"/>
    </row>
    <row r="109" s="44" customFormat="1" ht="12.75">
      <c r="I109" s="45"/>
    </row>
    <row r="110" s="44" customFormat="1" ht="12.75">
      <c r="I110" s="45"/>
    </row>
    <row r="111" s="44" customFormat="1" ht="12.75">
      <c r="I111" s="45"/>
    </row>
    <row r="112" s="44" customFormat="1" ht="12.75">
      <c r="I112" s="45"/>
    </row>
    <row r="113" s="44" customFormat="1" ht="12.75">
      <c r="I113" s="45"/>
    </row>
    <row r="114" s="44" customFormat="1" ht="12.75">
      <c r="I114" s="45"/>
    </row>
    <row r="115" s="44" customFormat="1" ht="12.75">
      <c r="I115" s="45"/>
    </row>
    <row r="116" s="44" customFormat="1" ht="12.75">
      <c r="I116" s="45"/>
    </row>
    <row r="117" s="44" customFormat="1" ht="12.75">
      <c r="I117" s="45"/>
    </row>
    <row r="118" s="44" customFormat="1" ht="12.75">
      <c r="I118" s="45"/>
    </row>
    <row r="119" s="44" customFormat="1" ht="12.75">
      <c r="I119" s="45"/>
    </row>
    <row r="120" s="44" customFormat="1" ht="12.75">
      <c r="I120" s="45"/>
    </row>
    <row r="121" s="44" customFormat="1" ht="12.75">
      <c r="I121" s="45"/>
    </row>
    <row r="122" s="44" customFormat="1" ht="12.75">
      <c r="I122" s="45"/>
    </row>
    <row r="123" s="44" customFormat="1" ht="12.75">
      <c r="I123" s="45"/>
    </row>
    <row r="124" s="44" customFormat="1" ht="12.75">
      <c r="I124" s="45"/>
    </row>
    <row r="125" s="44" customFormat="1" ht="12.75">
      <c r="I125" s="45"/>
    </row>
    <row r="126" s="44" customFormat="1" ht="12.75">
      <c r="I126" s="45"/>
    </row>
    <row r="127" s="44" customFormat="1" ht="12.75">
      <c r="I127" s="45"/>
    </row>
    <row r="128" s="44" customFormat="1" ht="12.75">
      <c r="I128" s="45"/>
    </row>
    <row r="129" s="44" customFormat="1" ht="12.75">
      <c r="I129" s="45"/>
    </row>
    <row r="130" s="44" customFormat="1" ht="12.75">
      <c r="I130" s="45"/>
    </row>
    <row r="131" s="44" customFormat="1" ht="12.75">
      <c r="I131" s="45"/>
    </row>
    <row r="132" s="44" customFormat="1" ht="12.75">
      <c r="I132" s="45"/>
    </row>
    <row r="133" s="44" customFormat="1" ht="12.75">
      <c r="I133" s="45"/>
    </row>
    <row r="134" s="44" customFormat="1" ht="12.75">
      <c r="I134" s="45"/>
    </row>
    <row r="135" s="44" customFormat="1" ht="12.75">
      <c r="I135" s="45"/>
    </row>
    <row r="136" s="44" customFormat="1" ht="12.75">
      <c r="I136" s="45"/>
    </row>
    <row r="137" s="44" customFormat="1" ht="12.75">
      <c r="I137" s="45"/>
    </row>
    <row r="138" s="44" customFormat="1" ht="12.75">
      <c r="I138" s="45"/>
    </row>
    <row r="139" s="44" customFormat="1" ht="12.75">
      <c r="I139" s="45"/>
    </row>
    <row r="140" s="44" customFormat="1" ht="12.75">
      <c r="I140" s="45"/>
    </row>
    <row r="141" s="44" customFormat="1" ht="12.75">
      <c r="I141" s="45"/>
    </row>
    <row r="142" s="44" customFormat="1" ht="12.75">
      <c r="I142" s="45"/>
    </row>
    <row r="143" s="44" customFormat="1" ht="12.75">
      <c r="I143" s="45"/>
    </row>
    <row r="144" s="44" customFormat="1" ht="12.75">
      <c r="I144" s="45"/>
    </row>
    <row r="145" s="44" customFormat="1" ht="12.75">
      <c r="I145" s="45"/>
    </row>
    <row r="146" s="44" customFormat="1" ht="12.75">
      <c r="I146" s="45"/>
    </row>
    <row r="147" s="44" customFormat="1" ht="12.75">
      <c r="I147" s="45"/>
    </row>
    <row r="148" s="44" customFormat="1" ht="12.75">
      <c r="I148" s="45"/>
    </row>
    <row r="149" s="44" customFormat="1" ht="12.75">
      <c r="I149" s="45"/>
    </row>
    <row r="150" s="44" customFormat="1" ht="12.75">
      <c r="I150" s="45"/>
    </row>
    <row r="151" s="44" customFormat="1" ht="12.75">
      <c r="I151" s="45"/>
    </row>
    <row r="152" s="44" customFormat="1" ht="12.75">
      <c r="I152" s="45"/>
    </row>
    <row r="153" s="44" customFormat="1" ht="12.75">
      <c r="I153" s="45"/>
    </row>
    <row r="154" s="44" customFormat="1" ht="12.75">
      <c r="I154" s="45"/>
    </row>
    <row r="155" s="44" customFormat="1" ht="12.75">
      <c r="I155" s="45"/>
    </row>
    <row r="156" s="44" customFormat="1" ht="12.75">
      <c r="I156" s="45"/>
    </row>
    <row r="157" s="44" customFormat="1" ht="12.75">
      <c r="I157" s="45"/>
    </row>
    <row r="158" s="44" customFormat="1" ht="12.75">
      <c r="I158" s="45"/>
    </row>
    <row r="159" s="44" customFormat="1" ht="12.75">
      <c r="I159" s="45"/>
    </row>
    <row r="160" s="44" customFormat="1" ht="12.75">
      <c r="I160" s="45"/>
    </row>
    <row r="161" s="44" customFormat="1" ht="12.75">
      <c r="I161" s="45"/>
    </row>
    <row r="162" s="44" customFormat="1" ht="12.75">
      <c r="I162" s="45"/>
    </row>
    <row r="163" s="44" customFormat="1" ht="12.75">
      <c r="I163" s="45"/>
    </row>
    <row r="164" s="44" customFormat="1" ht="12.75">
      <c r="I164" s="45"/>
    </row>
    <row r="165" s="44" customFormat="1" ht="12.75">
      <c r="I165" s="45"/>
    </row>
    <row r="166" s="44" customFormat="1" ht="12.75">
      <c r="I166" s="45"/>
    </row>
    <row r="167" s="44" customFormat="1" ht="12.75">
      <c r="I167" s="45"/>
    </row>
    <row r="168" s="44" customFormat="1" ht="12.75">
      <c r="I168" s="45"/>
    </row>
    <row r="169" s="44" customFormat="1" ht="12.75">
      <c r="I169" s="45"/>
    </row>
    <row r="170" s="44" customFormat="1" ht="12.75">
      <c r="I170" s="45"/>
    </row>
    <row r="171" s="44" customFormat="1" ht="12.75">
      <c r="I171" s="45"/>
    </row>
    <row r="172" s="44" customFormat="1" ht="12.75">
      <c r="I172" s="45"/>
    </row>
    <row r="173" s="44" customFormat="1" ht="12.75">
      <c r="I173" s="45"/>
    </row>
    <row r="174" s="44" customFormat="1" ht="12.75">
      <c r="I174" s="45"/>
    </row>
    <row r="175" s="44" customFormat="1" ht="12.75">
      <c r="I175" s="45"/>
    </row>
    <row r="176" s="44" customFormat="1" ht="12.75">
      <c r="I176" s="45"/>
    </row>
    <row r="177" s="44" customFormat="1" ht="12.75">
      <c r="I177" s="45"/>
    </row>
    <row r="178" s="44" customFormat="1" ht="12.75">
      <c r="I178" s="45"/>
    </row>
    <row r="179" s="44" customFormat="1" ht="12.75">
      <c r="I179" s="45"/>
    </row>
    <row r="180" s="44" customFormat="1" ht="12.75">
      <c r="I180" s="45"/>
    </row>
    <row r="181" s="44" customFormat="1" ht="12.75">
      <c r="I181" s="45"/>
    </row>
    <row r="182" s="44" customFormat="1" ht="12.75">
      <c r="I182" s="45"/>
    </row>
    <row r="183" s="44" customFormat="1" ht="12.75">
      <c r="I183" s="45"/>
    </row>
    <row r="184" s="44" customFormat="1" ht="12.75">
      <c r="I184" s="45"/>
    </row>
    <row r="185" s="44" customFormat="1" ht="12.75">
      <c r="I185" s="45"/>
    </row>
    <row r="186" s="44" customFormat="1" ht="12.75">
      <c r="I186" s="45"/>
    </row>
    <row r="187" s="44" customFormat="1" ht="12.75">
      <c r="I187" s="45"/>
    </row>
    <row r="188" s="44" customFormat="1" ht="12.75">
      <c r="I188" s="45"/>
    </row>
    <row r="189" s="44" customFormat="1" ht="12.75">
      <c r="I189" s="45"/>
    </row>
    <row r="190" s="44" customFormat="1" ht="12.75">
      <c r="I190" s="45"/>
    </row>
    <row r="191" s="44" customFormat="1" ht="12.75">
      <c r="I191" s="45"/>
    </row>
    <row r="192" s="44" customFormat="1" ht="12.75">
      <c r="I192" s="45"/>
    </row>
    <row r="193" s="44" customFormat="1" ht="12.75">
      <c r="I193" s="45"/>
    </row>
    <row r="194" s="44" customFormat="1" ht="12.75">
      <c r="I194" s="45"/>
    </row>
    <row r="195" s="44" customFormat="1" ht="12.75">
      <c r="I195" s="45"/>
    </row>
    <row r="196" s="44" customFormat="1" ht="12.75">
      <c r="I196" s="45"/>
    </row>
    <row r="197" s="44" customFormat="1" ht="12.75">
      <c r="I197" s="45"/>
    </row>
    <row r="198" s="44" customFormat="1" ht="12.75">
      <c r="I198" s="45"/>
    </row>
    <row r="199" s="44" customFormat="1" ht="12.75">
      <c r="I199" s="45"/>
    </row>
    <row r="200" s="44" customFormat="1" ht="12.75">
      <c r="I200" s="45"/>
    </row>
    <row r="201" s="44" customFormat="1" ht="12.75">
      <c r="I201" s="45"/>
    </row>
    <row r="202" s="44" customFormat="1" ht="12.75">
      <c r="I202" s="45"/>
    </row>
    <row r="203" s="44" customFormat="1" ht="12.75">
      <c r="I203" s="45"/>
    </row>
    <row r="204" s="44" customFormat="1" ht="12.75">
      <c r="I204" s="45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  <row r="305" ht="12.75">
      <c r="I305" s="10"/>
    </row>
    <row r="306" ht="12.75">
      <c r="I306" s="10"/>
    </row>
    <row r="307" ht="12.75">
      <c r="I307" s="10"/>
    </row>
    <row r="308" ht="12.75">
      <c r="I308" s="10"/>
    </row>
    <row r="309" ht="12.75">
      <c r="I309" s="10"/>
    </row>
    <row r="310" ht="12.75">
      <c r="I310" s="10"/>
    </row>
    <row r="311" ht="12.75">
      <c r="I311" s="10"/>
    </row>
    <row r="312" ht="12.75">
      <c r="I312" s="10"/>
    </row>
    <row r="313" ht="12.75">
      <c r="I313" s="10"/>
    </row>
    <row r="314" ht="12.75">
      <c r="I314" s="10"/>
    </row>
    <row r="315" ht="12.75">
      <c r="I315" s="10"/>
    </row>
    <row r="316" ht="12.75">
      <c r="I316" s="10"/>
    </row>
    <row r="317" ht="12.75">
      <c r="I317" s="10"/>
    </row>
    <row r="318" ht="12.75">
      <c r="I318" s="10"/>
    </row>
    <row r="319" ht="12.75">
      <c r="I319" s="10"/>
    </row>
    <row r="320" ht="12.75">
      <c r="I320" s="10"/>
    </row>
    <row r="321" ht="12.75">
      <c r="I321" s="10"/>
    </row>
    <row r="322" ht="12.75">
      <c r="I322" s="10"/>
    </row>
    <row r="323" ht="12.75">
      <c r="I323" s="10"/>
    </row>
    <row r="324" ht="12.75">
      <c r="I324" s="10"/>
    </row>
    <row r="325" ht="12.75">
      <c r="I325" s="10"/>
    </row>
    <row r="326" ht="12.75">
      <c r="I326" s="10"/>
    </row>
    <row r="327" ht="12.75">
      <c r="I327" s="10"/>
    </row>
    <row r="328" ht="12.75">
      <c r="I328" s="10"/>
    </row>
    <row r="329" ht="12.75">
      <c r="I329" s="10"/>
    </row>
    <row r="330" ht="12.75">
      <c r="I330" s="10"/>
    </row>
    <row r="331" ht="12.75">
      <c r="I331" s="10"/>
    </row>
    <row r="332" ht="12.75">
      <c r="I332" s="10"/>
    </row>
    <row r="333" ht="12.75">
      <c r="I333" s="10"/>
    </row>
    <row r="334" ht="12.75">
      <c r="I334" s="10"/>
    </row>
    <row r="335" ht="12.75">
      <c r="I335" s="10"/>
    </row>
    <row r="336" ht="12.75">
      <c r="I336" s="10"/>
    </row>
    <row r="337" ht="12.75">
      <c r="I337" s="10"/>
    </row>
    <row r="338" ht="12.75">
      <c r="I338" s="10"/>
    </row>
    <row r="339" ht="12.75">
      <c r="I339" s="10"/>
    </row>
    <row r="340" ht="12.75">
      <c r="I340" s="10"/>
    </row>
    <row r="341" ht="12.75">
      <c r="I341" s="10"/>
    </row>
    <row r="342" ht="12.75">
      <c r="I342" s="10"/>
    </row>
    <row r="343" ht="12.75">
      <c r="I343" s="10"/>
    </row>
    <row r="344" ht="12.75">
      <c r="I344" s="10"/>
    </row>
    <row r="345" ht="12.75">
      <c r="I345" s="10"/>
    </row>
    <row r="346" ht="12.75">
      <c r="I346" s="10"/>
    </row>
    <row r="347" ht="12.75">
      <c r="I347" s="10"/>
    </row>
    <row r="348" ht="12.75">
      <c r="I348" s="10"/>
    </row>
    <row r="349" ht="12.75">
      <c r="I349" s="10"/>
    </row>
    <row r="350" ht="12.75">
      <c r="I350" s="10"/>
    </row>
    <row r="351" ht="12.75">
      <c r="I351" s="10"/>
    </row>
    <row r="352" ht="12.75">
      <c r="I352" s="10"/>
    </row>
    <row r="353" ht="12.75">
      <c r="I353" s="10"/>
    </row>
    <row r="354" ht="12.75">
      <c r="I354" s="10"/>
    </row>
    <row r="355" ht="12.75">
      <c r="I355" s="10"/>
    </row>
    <row r="356" ht="12.75">
      <c r="I356" s="10"/>
    </row>
    <row r="357" ht="12.75">
      <c r="I357" s="10"/>
    </row>
    <row r="358" ht="12.75">
      <c r="I358" s="10"/>
    </row>
    <row r="359" ht="12.75">
      <c r="I359" s="10"/>
    </row>
    <row r="360" ht="12.75">
      <c r="I360" s="10"/>
    </row>
    <row r="361" ht="12.75">
      <c r="I361" s="10"/>
    </row>
    <row r="362" ht="12.75">
      <c r="I362" s="10"/>
    </row>
    <row r="363" ht="12.75">
      <c r="I363" s="10"/>
    </row>
    <row r="364" ht="12.75">
      <c r="I364" s="10"/>
    </row>
    <row r="365" ht="12.75">
      <c r="I365" s="10"/>
    </row>
    <row r="366" ht="12.75">
      <c r="I366" s="10"/>
    </row>
    <row r="367" ht="12.75">
      <c r="I367" s="10"/>
    </row>
    <row r="368" ht="12.75">
      <c r="I368" s="10"/>
    </row>
    <row r="369" ht="12.75">
      <c r="I369" s="10"/>
    </row>
    <row r="370" ht="12.75">
      <c r="I370" s="10"/>
    </row>
    <row r="371" ht="12.75">
      <c r="I371" s="10"/>
    </row>
    <row r="372" ht="12.75">
      <c r="I372" s="10"/>
    </row>
    <row r="373" ht="12.75">
      <c r="I373" s="10"/>
    </row>
    <row r="374" ht="12.75">
      <c r="I374" s="10"/>
    </row>
    <row r="375" ht="12.75">
      <c r="I375" s="10"/>
    </row>
    <row r="376" ht="12.75">
      <c r="I376" s="10"/>
    </row>
    <row r="377" ht="12.75">
      <c r="I377" s="10"/>
    </row>
    <row r="378" ht="12.75">
      <c r="I378" s="10"/>
    </row>
    <row r="379" ht="12.75">
      <c r="I379" s="10"/>
    </row>
    <row r="380" ht="12.75">
      <c r="I380" s="10"/>
    </row>
    <row r="381" ht="12.75">
      <c r="I381" s="10"/>
    </row>
    <row r="382" ht="12.75">
      <c r="I382" s="10"/>
    </row>
    <row r="383" ht="12.75">
      <c r="I383" s="10"/>
    </row>
    <row r="384" ht="12.75">
      <c r="I384" s="10"/>
    </row>
    <row r="385" ht="12.75">
      <c r="I385" s="10"/>
    </row>
    <row r="386" ht="12.75">
      <c r="I386" s="10"/>
    </row>
    <row r="387" ht="12.75">
      <c r="I387" s="10"/>
    </row>
    <row r="388" ht="12.75">
      <c r="I388" s="10"/>
    </row>
    <row r="389" ht="12.75">
      <c r="I389" s="10"/>
    </row>
    <row r="390" ht="12.75">
      <c r="I390" s="10"/>
    </row>
    <row r="391" ht="12.75">
      <c r="I391" s="10"/>
    </row>
    <row r="392" ht="12.75">
      <c r="I392" s="10"/>
    </row>
    <row r="393" ht="12.75">
      <c r="I393" s="10"/>
    </row>
    <row r="394" ht="12.75">
      <c r="I394" s="10"/>
    </row>
    <row r="395" ht="12.75">
      <c r="I395" s="10"/>
    </row>
    <row r="396" ht="12.75">
      <c r="I396" s="10"/>
    </row>
    <row r="397" ht="12.75">
      <c r="I397" s="10"/>
    </row>
    <row r="398" ht="12.75">
      <c r="I398" s="10"/>
    </row>
    <row r="399" ht="12.75">
      <c r="I399" s="10"/>
    </row>
    <row r="400" ht="12.75">
      <c r="I400" s="10"/>
    </row>
    <row r="401" ht="12.75">
      <c r="I401" s="10"/>
    </row>
    <row r="402" ht="12.75">
      <c r="I402" s="10"/>
    </row>
    <row r="403" ht="12.75">
      <c r="I403" s="10"/>
    </row>
    <row r="404" ht="12.75">
      <c r="I404" s="10"/>
    </row>
    <row r="405" ht="12.75">
      <c r="I405" s="10"/>
    </row>
    <row r="406" ht="12.75">
      <c r="I406" s="10"/>
    </row>
    <row r="407" ht="12.75">
      <c r="I407" s="10"/>
    </row>
    <row r="408" ht="12.75">
      <c r="I408" s="10"/>
    </row>
    <row r="409" ht="12.75">
      <c r="I409" s="10"/>
    </row>
    <row r="410" ht="12.75">
      <c r="I410" s="10"/>
    </row>
    <row r="411" ht="12.75">
      <c r="I411" s="10"/>
    </row>
    <row r="412" ht="12.75">
      <c r="I412" s="10"/>
    </row>
    <row r="413" ht="12.75">
      <c r="I413" s="10"/>
    </row>
    <row r="414" ht="12.75">
      <c r="I414" s="10"/>
    </row>
    <row r="415" ht="12.75">
      <c r="I415" s="10"/>
    </row>
    <row r="416" ht="12.75">
      <c r="I416" s="10"/>
    </row>
    <row r="417" ht="12.75">
      <c r="I417" s="10"/>
    </row>
    <row r="418" ht="12.75">
      <c r="I418" s="10"/>
    </row>
    <row r="419" ht="12.75">
      <c r="I419" s="10"/>
    </row>
    <row r="420" ht="12.75">
      <c r="I420" s="10"/>
    </row>
    <row r="421" ht="12.75">
      <c r="I421" s="10"/>
    </row>
    <row r="422" ht="12.75">
      <c r="I422" s="10"/>
    </row>
    <row r="423" ht="12.75">
      <c r="I423" s="10"/>
    </row>
    <row r="424" ht="12.75">
      <c r="I424" s="10"/>
    </row>
    <row r="425" ht="12.75">
      <c r="I425" s="10"/>
    </row>
    <row r="426" ht="12.75">
      <c r="I426" s="10"/>
    </row>
    <row r="427" ht="12.75">
      <c r="I427" s="10"/>
    </row>
    <row r="428" ht="12.75">
      <c r="I428" s="10"/>
    </row>
    <row r="429" ht="12.75">
      <c r="I429" s="10"/>
    </row>
    <row r="430" ht="12.75">
      <c r="I430" s="10"/>
    </row>
    <row r="431" ht="12.75">
      <c r="I431" s="10"/>
    </row>
    <row r="432" ht="12.75">
      <c r="I432" s="10"/>
    </row>
    <row r="433" ht="12.75">
      <c r="I433" s="10"/>
    </row>
    <row r="434" ht="12.75">
      <c r="I434" s="10"/>
    </row>
    <row r="435" ht="12.75">
      <c r="I435" s="10"/>
    </row>
    <row r="436" ht="12.75">
      <c r="I436" s="10"/>
    </row>
    <row r="437" ht="12.75">
      <c r="I437" s="10"/>
    </row>
    <row r="438" ht="12.75">
      <c r="I438" s="10"/>
    </row>
    <row r="439" ht="12.75">
      <c r="I439" s="10"/>
    </row>
    <row r="440" ht="12.75">
      <c r="I440" s="10"/>
    </row>
    <row r="441" ht="12.75">
      <c r="I441" s="10"/>
    </row>
    <row r="442" ht="12.75">
      <c r="I442" s="10"/>
    </row>
    <row r="443" ht="12.75">
      <c r="I443" s="10"/>
    </row>
    <row r="444" ht="12.75">
      <c r="I444" s="10"/>
    </row>
    <row r="445" ht="12.75">
      <c r="I445" s="10"/>
    </row>
    <row r="446" ht="12.75">
      <c r="I446" s="10"/>
    </row>
    <row r="447" ht="12.75">
      <c r="I447" s="10"/>
    </row>
    <row r="448" ht="12.75">
      <c r="I448" s="10"/>
    </row>
    <row r="449" ht="12.75">
      <c r="I449" s="10"/>
    </row>
    <row r="450" ht="12.75">
      <c r="I450" s="10"/>
    </row>
    <row r="451" ht="12.75">
      <c r="I451" s="10"/>
    </row>
    <row r="452" ht="12.75">
      <c r="I452" s="10"/>
    </row>
    <row r="453" ht="12.75">
      <c r="I453" s="10"/>
    </row>
    <row r="454" ht="12.75">
      <c r="I454" s="10"/>
    </row>
    <row r="455" ht="12.75">
      <c r="I455" s="10"/>
    </row>
    <row r="456" ht="12.75">
      <c r="I456" s="10"/>
    </row>
    <row r="457" ht="12.75">
      <c r="I457" s="10"/>
    </row>
    <row r="458" ht="12.75">
      <c r="I458" s="10"/>
    </row>
    <row r="459" ht="12.75">
      <c r="I459" s="10"/>
    </row>
    <row r="460" ht="12.75">
      <c r="I460" s="10"/>
    </row>
    <row r="461" ht="12.75">
      <c r="I461" s="10"/>
    </row>
    <row r="462" ht="12.75">
      <c r="I462" s="10"/>
    </row>
    <row r="463" ht="12.75">
      <c r="I463" s="10"/>
    </row>
    <row r="464" ht="12.75">
      <c r="I464" s="10"/>
    </row>
    <row r="465" ht="12.75">
      <c r="I465" s="10"/>
    </row>
    <row r="466" ht="12.75">
      <c r="I466" s="10"/>
    </row>
    <row r="467" ht="12.75">
      <c r="I467" s="10"/>
    </row>
    <row r="468" ht="12.75">
      <c r="I468" s="10"/>
    </row>
    <row r="469" ht="12.75">
      <c r="I469" s="10"/>
    </row>
    <row r="470" ht="12.75">
      <c r="I470" s="10"/>
    </row>
    <row r="471" ht="12.75">
      <c r="I471" s="10"/>
    </row>
    <row r="472" ht="12.75">
      <c r="I472" s="10"/>
    </row>
    <row r="473" ht="12.75">
      <c r="I473" s="10"/>
    </row>
    <row r="474" ht="12.75">
      <c r="I474" s="10"/>
    </row>
    <row r="475" ht="12.75">
      <c r="I475" s="10"/>
    </row>
    <row r="476" ht="12.75">
      <c r="I476" s="10"/>
    </row>
    <row r="477" ht="12.75">
      <c r="I477" s="10"/>
    </row>
    <row r="478" ht="12.75">
      <c r="I478" s="10"/>
    </row>
    <row r="479" ht="12.75">
      <c r="I479" s="10"/>
    </row>
    <row r="480" ht="12.75">
      <c r="I480" s="10"/>
    </row>
    <row r="481" ht="12.75">
      <c r="I481" s="10"/>
    </row>
    <row r="482" ht="12.75">
      <c r="I482" s="10"/>
    </row>
    <row r="483" ht="12.75">
      <c r="I483" s="10"/>
    </row>
    <row r="484" ht="12.75">
      <c r="I484" s="10"/>
    </row>
    <row r="485" ht="12.75">
      <c r="I485" s="10"/>
    </row>
    <row r="486" ht="12.75">
      <c r="I486" s="10"/>
    </row>
    <row r="487" ht="12.75">
      <c r="I487" s="10"/>
    </row>
    <row r="488" ht="12.75">
      <c r="I488" s="10"/>
    </row>
    <row r="489" ht="12.75">
      <c r="I489" s="10"/>
    </row>
    <row r="490" ht="12.75">
      <c r="I490" s="10"/>
    </row>
    <row r="491" ht="12.75">
      <c r="I491" s="10"/>
    </row>
    <row r="492" ht="12.75">
      <c r="I492" s="10"/>
    </row>
    <row r="493" ht="12.75">
      <c r="I493" s="10"/>
    </row>
    <row r="494" ht="12.75">
      <c r="I494" s="10"/>
    </row>
    <row r="495" ht="12.75">
      <c r="I495" s="10"/>
    </row>
    <row r="496" ht="12.75">
      <c r="I496" s="10"/>
    </row>
    <row r="497" ht="12.75">
      <c r="I497" s="10"/>
    </row>
    <row r="498" ht="12.75">
      <c r="I498" s="10"/>
    </row>
    <row r="499" ht="12.75">
      <c r="I499" s="10"/>
    </row>
    <row r="500" ht="12.75">
      <c r="I500" s="10"/>
    </row>
    <row r="501" ht="12.75">
      <c r="I501" s="10"/>
    </row>
    <row r="502" ht="12.75">
      <c r="I502" s="10"/>
    </row>
    <row r="503" ht="12.75">
      <c r="I503" s="10"/>
    </row>
    <row r="504" ht="12.75">
      <c r="I504" s="10"/>
    </row>
    <row r="505" ht="12.75">
      <c r="I505" s="10"/>
    </row>
    <row r="506" ht="12.75">
      <c r="I506" s="10"/>
    </row>
    <row r="507" ht="12.75">
      <c r="I507" s="10"/>
    </row>
    <row r="508" ht="12.75">
      <c r="I508" s="10"/>
    </row>
    <row r="509" ht="12.75">
      <c r="I509" s="10"/>
    </row>
    <row r="510" ht="12.75">
      <c r="I510" s="10"/>
    </row>
    <row r="511" ht="12.75">
      <c r="I511" s="10"/>
    </row>
    <row r="512" ht="12.75">
      <c r="I512" s="10"/>
    </row>
    <row r="513" ht="12.75">
      <c r="I513" s="10"/>
    </row>
    <row r="514" ht="12.75">
      <c r="I514" s="10"/>
    </row>
    <row r="515" ht="12.75">
      <c r="I515" s="10"/>
    </row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zoomScalePageLayoutView="0" workbookViewId="0" topLeftCell="A1">
      <selection activeCell="A2" sqref="A2:L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9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9" width="9.140625" style="44" customWidth="1"/>
  </cols>
  <sheetData>
    <row r="1" spans="1:12" ht="13.5" thickBo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3" customHeight="1" thickBot="1">
      <c r="A2" s="108" t="s">
        <v>21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12" ht="15.75">
      <c r="A3" s="63" t="s">
        <v>6</v>
      </c>
      <c r="B3" s="98" t="s">
        <v>0</v>
      </c>
      <c r="C3" s="94" t="s">
        <v>14</v>
      </c>
      <c r="D3" s="90" t="s">
        <v>19</v>
      </c>
      <c r="E3" s="3" t="s">
        <v>2</v>
      </c>
      <c r="F3" s="90" t="s">
        <v>19</v>
      </c>
      <c r="G3" s="3" t="s">
        <v>4</v>
      </c>
      <c r="H3" s="90" t="s">
        <v>19</v>
      </c>
      <c r="I3" s="94" t="s">
        <v>17</v>
      </c>
      <c r="J3" s="90" t="s">
        <v>19</v>
      </c>
      <c r="K3" s="2" t="s">
        <v>19</v>
      </c>
      <c r="L3" s="96" t="s">
        <v>8</v>
      </c>
    </row>
    <row r="4" spans="1:12" ht="16.5" thickBot="1">
      <c r="A4" s="64" t="s">
        <v>7</v>
      </c>
      <c r="B4" s="99"/>
      <c r="C4" s="95"/>
      <c r="D4" s="91"/>
      <c r="E4" s="6" t="s">
        <v>3</v>
      </c>
      <c r="F4" s="91"/>
      <c r="G4" s="6" t="s">
        <v>5</v>
      </c>
      <c r="H4" s="91"/>
      <c r="I4" s="95"/>
      <c r="J4" s="91"/>
      <c r="K4" s="7" t="s">
        <v>20</v>
      </c>
      <c r="L4" s="97"/>
    </row>
    <row r="5" spans="1:12" ht="34.5" customHeight="1" thickTop="1">
      <c r="A5" s="65">
        <v>36</v>
      </c>
      <c r="B5" s="66" t="s">
        <v>69</v>
      </c>
      <c r="C5" s="4" t="s">
        <v>128</v>
      </c>
      <c r="D5" s="1">
        <v>38</v>
      </c>
      <c r="E5" s="11">
        <v>16.5</v>
      </c>
      <c r="F5" s="12">
        <v>9</v>
      </c>
      <c r="G5" s="13">
        <v>322</v>
      </c>
      <c r="H5" s="14">
        <v>34</v>
      </c>
      <c r="I5" s="4" t="s">
        <v>151</v>
      </c>
      <c r="J5" s="1">
        <v>50</v>
      </c>
      <c r="K5" s="5">
        <f>IF(D5+F5+H5+J5=0," ",D5+F5+H5+J5)</f>
        <v>131</v>
      </c>
      <c r="L5" s="101" t="s">
        <v>129</v>
      </c>
    </row>
    <row r="6" spans="1:12" ht="34.5" customHeight="1">
      <c r="A6" s="65">
        <v>37</v>
      </c>
      <c r="B6" s="66" t="s">
        <v>72</v>
      </c>
      <c r="C6" s="4" t="s">
        <v>119</v>
      </c>
      <c r="D6" s="1">
        <v>29</v>
      </c>
      <c r="E6" s="11">
        <v>11.5</v>
      </c>
      <c r="F6" s="12">
        <v>4</v>
      </c>
      <c r="G6" s="13">
        <v>265</v>
      </c>
      <c r="H6" s="14">
        <v>20</v>
      </c>
      <c r="I6" s="4" t="s">
        <v>152</v>
      </c>
      <c r="J6" s="1">
        <v>36</v>
      </c>
      <c r="K6" s="5">
        <f aca="true" t="shared" si="0" ref="K6:K16">IF(D6+F6+H6+J6=0," ",D6+F6+H6+J6)</f>
        <v>89</v>
      </c>
      <c r="L6" s="22" t="s">
        <v>124</v>
      </c>
    </row>
    <row r="7" spans="1:12" ht="34.5" customHeight="1">
      <c r="A7" s="65">
        <v>38</v>
      </c>
      <c r="B7" s="66" t="s">
        <v>96</v>
      </c>
      <c r="C7" s="4" t="s">
        <v>153</v>
      </c>
      <c r="D7" s="1">
        <v>33</v>
      </c>
      <c r="E7" s="11">
        <v>9.5</v>
      </c>
      <c r="F7" s="12">
        <v>3</v>
      </c>
      <c r="G7" s="13">
        <v>228</v>
      </c>
      <c r="H7" s="14">
        <v>13</v>
      </c>
      <c r="I7" s="4" t="s">
        <v>154</v>
      </c>
      <c r="J7" s="1">
        <v>35</v>
      </c>
      <c r="K7" s="5">
        <f t="shared" si="0"/>
        <v>84</v>
      </c>
      <c r="L7" s="22" t="s">
        <v>137</v>
      </c>
    </row>
    <row r="8" spans="1:12" ht="34.5" customHeight="1">
      <c r="A8" s="65">
        <v>39</v>
      </c>
      <c r="B8" s="66" t="s">
        <v>76</v>
      </c>
      <c r="C8" s="4" t="s">
        <v>153</v>
      </c>
      <c r="D8" s="1">
        <v>33</v>
      </c>
      <c r="E8" s="11">
        <v>9.5</v>
      </c>
      <c r="F8" s="12">
        <v>3</v>
      </c>
      <c r="G8" s="13">
        <v>236</v>
      </c>
      <c r="H8" s="14">
        <v>15</v>
      </c>
      <c r="I8" s="4" t="s">
        <v>155</v>
      </c>
      <c r="J8" s="1">
        <v>41</v>
      </c>
      <c r="K8" s="5">
        <f t="shared" si="0"/>
        <v>92</v>
      </c>
      <c r="L8" s="22" t="s">
        <v>118</v>
      </c>
    </row>
    <row r="9" spans="1:12" ht="34.5" customHeight="1">
      <c r="A9" s="65">
        <v>40</v>
      </c>
      <c r="B9" s="59" t="s">
        <v>77</v>
      </c>
      <c r="C9" s="4" t="s">
        <v>156</v>
      </c>
      <c r="D9" s="1">
        <v>44</v>
      </c>
      <c r="E9" s="11">
        <v>14</v>
      </c>
      <c r="F9" s="12">
        <v>7</v>
      </c>
      <c r="G9" s="13">
        <v>312</v>
      </c>
      <c r="H9" s="14">
        <v>31</v>
      </c>
      <c r="I9" s="4" t="s">
        <v>157</v>
      </c>
      <c r="J9" s="1">
        <v>51</v>
      </c>
      <c r="K9" s="5">
        <f t="shared" si="0"/>
        <v>133</v>
      </c>
      <c r="L9" s="101" t="s">
        <v>140</v>
      </c>
    </row>
    <row r="10" spans="1:12" ht="34.5" customHeight="1">
      <c r="A10" s="65">
        <v>41</v>
      </c>
      <c r="B10" s="60" t="s">
        <v>78</v>
      </c>
      <c r="C10" s="4" t="s">
        <v>158</v>
      </c>
      <c r="D10" s="1">
        <v>31</v>
      </c>
      <c r="E10" s="11">
        <v>9</v>
      </c>
      <c r="F10" s="12">
        <v>3</v>
      </c>
      <c r="G10" s="13">
        <v>265</v>
      </c>
      <c r="H10" s="14">
        <v>20</v>
      </c>
      <c r="I10" s="4" t="s">
        <v>159</v>
      </c>
      <c r="J10" s="1">
        <v>40</v>
      </c>
      <c r="K10" s="5">
        <f t="shared" si="0"/>
        <v>94</v>
      </c>
      <c r="L10" s="22" t="s">
        <v>134</v>
      </c>
    </row>
    <row r="11" spans="1:12" ht="34.5" customHeight="1">
      <c r="A11" s="65">
        <v>42</v>
      </c>
      <c r="B11" s="59" t="s">
        <v>79</v>
      </c>
      <c r="C11" s="4" t="s">
        <v>122</v>
      </c>
      <c r="D11" s="1">
        <v>24</v>
      </c>
      <c r="E11" s="11">
        <v>8.5</v>
      </c>
      <c r="F11" s="12">
        <v>2</v>
      </c>
      <c r="G11" s="13">
        <v>250</v>
      </c>
      <c r="H11" s="14">
        <v>17</v>
      </c>
      <c r="I11" s="4" t="s">
        <v>160</v>
      </c>
      <c r="J11" s="1">
        <v>32</v>
      </c>
      <c r="K11" s="5">
        <f t="shared" si="0"/>
        <v>75</v>
      </c>
      <c r="L11" s="22" t="s">
        <v>146</v>
      </c>
    </row>
    <row r="12" spans="1:12" ht="34.5" customHeight="1">
      <c r="A12" s="65">
        <v>43</v>
      </c>
      <c r="B12" s="102" t="s">
        <v>27</v>
      </c>
      <c r="C12" s="4" t="s">
        <v>161</v>
      </c>
      <c r="D12" s="1">
        <v>40</v>
      </c>
      <c r="E12" s="11">
        <v>10</v>
      </c>
      <c r="F12" s="12">
        <v>3</v>
      </c>
      <c r="G12" s="13">
        <v>313</v>
      </c>
      <c r="H12" s="14">
        <v>32</v>
      </c>
      <c r="I12" s="4" t="s">
        <v>162</v>
      </c>
      <c r="J12" s="1">
        <v>44</v>
      </c>
      <c r="K12" s="5">
        <f t="shared" si="0"/>
        <v>119</v>
      </c>
      <c r="L12" s="101" t="s">
        <v>127</v>
      </c>
    </row>
    <row r="13" spans="1:12" ht="34.5" customHeight="1">
      <c r="A13" s="65">
        <v>44</v>
      </c>
      <c r="B13" s="72" t="s">
        <v>28</v>
      </c>
      <c r="C13" s="4" t="s">
        <v>163</v>
      </c>
      <c r="D13" s="1">
        <v>32</v>
      </c>
      <c r="E13" s="11">
        <v>8.5</v>
      </c>
      <c r="F13" s="12">
        <v>2</v>
      </c>
      <c r="G13" s="13">
        <v>212</v>
      </c>
      <c r="H13" s="14">
        <v>11</v>
      </c>
      <c r="I13" s="4" t="s">
        <v>164</v>
      </c>
      <c r="J13" s="1">
        <v>46</v>
      </c>
      <c r="K13" s="5">
        <f t="shared" si="0"/>
        <v>91</v>
      </c>
      <c r="L13" s="22" t="s">
        <v>143</v>
      </c>
    </row>
    <row r="14" spans="1:12" ht="34.5" customHeight="1">
      <c r="A14" s="65">
        <v>45</v>
      </c>
      <c r="B14" s="72" t="s">
        <v>82</v>
      </c>
      <c r="C14" s="4" t="s">
        <v>165</v>
      </c>
      <c r="D14" s="1">
        <v>34</v>
      </c>
      <c r="E14" s="11">
        <v>9</v>
      </c>
      <c r="F14" s="12">
        <v>3</v>
      </c>
      <c r="G14" s="13">
        <v>282</v>
      </c>
      <c r="H14" s="14">
        <v>24</v>
      </c>
      <c r="I14" s="4" t="s">
        <v>162</v>
      </c>
      <c r="J14" s="1">
        <v>44</v>
      </c>
      <c r="K14" s="5">
        <f t="shared" si="0"/>
        <v>105</v>
      </c>
      <c r="L14" s="22" t="s">
        <v>150</v>
      </c>
    </row>
    <row r="15" spans="1:12" ht="34.5" customHeight="1">
      <c r="A15" s="65">
        <v>46</v>
      </c>
      <c r="B15" s="72" t="s">
        <v>31</v>
      </c>
      <c r="C15" s="4" t="s">
        <v>166</v>
      </c>
      <c r="D15" s="1">
        <v>35</v>
      </c>
      <c r="E15" s="11">
        <v>13</v>
      </c>
      <c r="F15" s="12">
        <v>6</v>
      </c>
      <c r="G15" s="13">
        <v>252</v>
      </c>
      <c r="H15" s="14">
        <v>17</v>
      </c>
      <c r="I15" s="4" t="s">
        <v>167</v>
      </c>
      <c r="J15" s="1">
        <v>47</v>
      </c>
      <c r="K15" s="5">
        <f t="shared" si="0"/>
        <v>105</v>
      </c>
      <c r="L15" s="22" t="s">
        <v>121</v>
      </c>
    </row>
    <row r="16" spans="1:12" ht="34.5" customHeight="1" thickBot="1">
      <c r="A16" s="80">
        <v>47</v>
      </c>
      <c r="B16" s="73" t="s">
        <v>68</v>
      </c>
      <c r="C16" s="23" t="s">
        <v>138</v>
      </c>
      <c r="D16" s="24">
        <v>37</v>
      </c>
      <c r="E16" s="25">
        <v>12</v>
      </c>
      <c r="F16" s="26">
        <v>5</v>
      </c>
      <c r="G16" s="27">
        <v>218</v>
      </c>
      <c r="H16" s="28">
        <v>12</v>
      </c>
      <c r="I16" s="23" t="s">
        <v>167</v>
      </c>
      <c r="J16" s="24">
        <v>47</v>
      </c>
      <c r="K16" s="79">
        <f t="shared" si="0"/>
        <v>101</v>
      </c>
      <c r="L16" s="29" t="s">
        <v>148</v>
      </c>
    </row>
    <row r="17" spans="1:12" ht="12.75">
      <c r="A17" s="44"/>
      <c r="B17" s="44"/>
      <c r="C17" s="45"/>
      <c r="D17" s="44"/>
      <c r="E17" s="45"/>
      <c r="F17" s="44"/>
      <c r="G17" s="44"/>
      <c r="H17" s="44"/>
      <c r="I17" s="45"/>
      <c r="J17" s="44"/>
      <c r="K17" s="44"/>
      <c r="L17" s="44"/>
    </row>
    <row r="18" spans="1:12" ht="12.75">
      <c r="A18" s="44"/>
      <c r="B18" s="44"/>
      <c r="C18" s="45"/>
      <c r="D18" s="44"/>
      <c r="E18" s="45"/>
      <c r="F18" s="44"/>
      <c r="G18" s="44"/>
      <c r="H18" s="44"/>
      <c r="I18" s="45"/>
      <c r="J18" s="44"/>
      <c r="K18" s="44"/>
      <c r="L18" s="44"/>
    </row>
    <row r="19" spans="1:12" ht="12.75">
      <c r="A19" s="44"/>
      <c r="B19" s="44"/>
      <c r="C19" s="45"/>
      <c r="D19" s="44"/>
      <c r="E19" s="45"/>
      <c r="F19" s="44"/>
      <c r="G19" s="44"/>
      <c r="H19" s="44"/>
      <c r="I19" s="44"/>
      <c r="J19" s="44"/>
      <c r="K19" s="44"/>
      <c r="L19" s="44"/>
    </row>
    <row r="20" spans="1:12" ht="12.75">
      <c r="A20" s="44"/>
      <c r="B20" s="44"/>
      <c r="C20" s="45"/>
      <c r="D20" s="44"/>
      <c r="E20" s="45"/>
      <c r="F20" s="44"/>
      <c r="G20" s="44"/>
      <c r="H20" s="44"/>
      <c r="I20" s="44"/>
      <c r="J20" s="44"/>
      <c r="K20" s="44"/>
      <c r="L20" s="44"/>
    </row>
    <row r="21" spans="1:12" ht="12.75">
      <c r="A21" s="44"/>
      <c r="B21" s="44"/>
      <c r="C21" s="45"/>
      <c r="D21" s="44"/>
      <c r="E21" s="45"/>
      <c r="F21" s="44"/>
      <c r="G21" s="44"/>
      <c r="H21" s="44"/>
      <c r="I21" s="44"/>
      <c r="J21" s="44"/>
      <c r="K21" s="44"/>
      <c r="L21" s="44"/>
    </row>
    <row r="22" spans="1:12" ht="12.75">
      <c r="A22" s="44"/>
      <c r="B22" s="44"/>
      <c r="C22" s="45"/>
      <c r="D22" s="44"/>
      <c r="E22" s="45"/>
      <c r="F22" s="44"/>
      <c r="G22" s="44"/>
      <c r="H22" s="44"/>
      <c r="I22" s="44"/>
      <c r="J22" s="44"/>
      <c r="K22" s="44"/>
      <c r="L22" s="44"/>
    </row>
    <row r="23" spans="3:5" s="44" customFormat="1" ht="12.75">
      <c r="C23" s="45"/>
      <c r="E23" s="45"/>
    </row>
    <row r="24" s="44" customFormat="1" ht="12.75">
      <c r="C24" s="45"/>
    </row>
    <row r="25" s="44" customFormat="1" ht="12.75">
      <c r="C25" s="45"/>
    </row>
    <row r="26" s="44" customFormat="1" ht="12.75">
      <c r="C26" s="45"/>
    </row>
    <row r="27" s="44" customFormat="1" ht="12.75">
      <c r="C27" s="45"/>
    </row>
    <row r="28" s="44" customFormat="1" ht="12.75">
      <c r="C28" s="45"/>
    </row>
    <row r="29" s="44" customFormat="1" ht="12.75">
      <c r="C29" s="45"/>
    </row>
    <row r="30" s="44" customFormat="1" ht="12.75">
      <c r="C30" s="45"/>
    </row>
    <row r="31" s="44" customFormat="1" ht="12.75">
      <c r="C31" s="45"/>
    </row>
    <row r="32" s="44" customFormat="1" ht="12.75">
      <c r="C32" s="45"/>
    </row>
    <row r="33" s="44" customFormat="1" ht="12.75">
      <c r="C33" s="45"/>
    </row>
    <row r="34" s="44" customFormat="1" ht="12.75">
      <c r="C34" s="45"/>
    </row>
    <row r="35" s="44" customFormat="1" ht="12.75">
      <c r="C35" s="45"/>
    </row>
    <row r="36" s="44" customFormat="1" ht="12.75">
      <c r="C36" s="45"/>
    </row>
    <row r="37" s="44" customFormat="1" ht="12.75">
      <c r="C37" s="45"/>
    </row>
    <row r="38" s="44" customFormat="1" ht="12.75">
      <c r="C38" s="45"/>
    </row>
    <row r="39" s="44" customFormat="1" ht="12.75">
      <c r="C39" s="45"/>
    </row>
    <row r="40" s="44" customFormat="1" ht="12.75">
      <c r="C40" s="45"/>
    </row>
    <row r="41" s="44" customFormat="1" ht="12.75">
      <c r="C41" s="45"/>
    </row>
    <row r="42" s="44" customFormat="1" ht="12.75">
      <c r="C42" s="45"/>
    </row>
    <row r="43" s="44" customFormat="1" ht="12.75">
      <c r="C43" s="45"/>
    </row>
    <row r="44" s="44" customFormat="1" ht="12.75">
      <c r="C44" s="45"/>
    </row>
    <row r="45" s="44" customFormat="1" ht="12.75">
      <c r="C45" s="45"/>
    </row>
    <row r="46" s="44" customFormat="1" ht="12.75">
      <c r="C46" s="45"/>
    </row>
    <row r="47" s="44" customFormat="1" ht="12.75">
      <c r="C47" s="45"/>
    </row>
    <row r="48" s="44" customFormat="1" ht="12.75">
      <c r="C48" s="45"/>
    </row>
    <row r="49" s="44" customFormat="1" ht="12.75">
      <c r="C49" s="45"/>
    </row>
    <row r="50" s="44" customFormat="1" ht="12.75">
      <c r="C50" s="45"/>
    </row>
    <row r="51" s="44" customFormat="1" ht="12.75">
      <c r="C51" s="45"/>
    </row>
    <row r="52" s="44" customFormat="1" ht="12.75">
      <c r="C52" s="45"/>
    </row>
    <row r="53" s="44" customFormat="1" ht="12.75">
      <c r="C53" s="45"/>
    </row>
    <row r="54" s="44" customFormat="1" ht="12.75">
      <c r="C54" s="45"/>
    </row>
    <row r="55" s="44" customFormat="1" ht="12.75">
      <c r="C55" s="45"/>
    </row>
    <row r="56" s="44" customFormat="1" ht="12.75">
      <c r="C56" s="45"/>
    </row>
    <row r="57" s="44" customFormat="1" ht="12.75">
      <c r="C57" s="45"/>
    </row>
    <row r="58" s="44" customFormat="1" ht="12.75">
      <c r="C58" s="45"/>
    </row>
    <row r="59" s="44" customFormat="1" ht="12.75">
      <c r="C59" s="45"/>
    </row>
    <row r="60" s="44" customFormat="1" ht="12.75">
      <c r="C60" s="45"/>
    </row>
    <row r="61" s="44" customFormat="1" ht="12.75">
      <c r="C61" s="45"/>
    </row>
    <row r="62" s="44" customFormat="1" ht="12.75">
      <c r="C62" s="45"/>
    </row>
    <row r="63" s="44" customFormat="1" ht="12.75">
      <c r="C63" s="45"/>
    </row>
    <row r="64" s="44" customFormat="1" ht="12.75">
      <c r="C64" s="45"/>
    </row>
    <row r="65" s="44" customFormat="1" ht="12.75">
      <c r="C65" s="45"/>
    </row>
    <row r="66" s="44" customFormat="1" ht="12.75">
      <c r="C66" s="45"/>
    </row>
    <row r="67" s="44" customFormat="1" ht="12.75">
      <c r="C67" s="45"/>
    </row>
    <row r="68" s="44" customFormat="1" ht="12.75">
      <c r="C68" s="45"/>
    </row>
    <row r="69" s="44" customFormat="1" ht="12.75">
      <c r="C69" s="45"/>
    </row>
    <row r="70" s="44" customFormat="1" ht="12.75">
      <c r="C70" s="45"/>
    </row>
    <row r="71" s="44" customFormat="1" ht="12.75">
      <c r="C71" s="45"/>
    </row>
    <row r="72" s="44" customFormat="1" ht="12.75">
      <c r="C72" s="45"/>
    </row>
    <row r="73" s="44" customFormat="1" ht="12.75">
      <c r="C73" s="45"/>
    </row>
    <row r="74" s="44" customFormat="1" ht="12.75">
      <c r="C74" s="45"/>
    </row>
    <row r="75" s="44" customFormat="1" ht="12.75">
      <c r="C75" s="45"/>
    </row>
    <row r="76" s="44" customFormat="1" ht="12.75">
      <c r="C76" s="45"/>
    </row>
    <row r="77" s="44" customFormat="1" ht="12.75">
      <c r="C77" s="45"/>
    </row>
    <row r="78" s="44" customFormat="1" ht="12.75">
      <c r="C78" s="45"/>
    </row>
    <row r="79" s="44" customFormat="1" ht="12.75">
      <c r="C79" s="45"/>
    </row>
    <row r="80" s="44" customFormat="1" ht="12.75">
      <c r="C80" s="45"/>
    </row>
    <row r="81" s="44" customFormat="1" ht="12.75">
      <c r="C81" s="45"/>
    </row>
    <row r="82" s="44" customFormat="1" ht="12.75">
      <c r="C82" s="45"/>
    </row>
    <row r="83" s="44" customFormat="1" ht="12.75">
      <c r="C83" s="45"/>
    </row>
    <row r="84" s="44" customFormat="1" ht="12.75">
      <c r="C84" s="45"/>
    </row>
    <row r="85" s="44" customFormat="1" ht="12.75">
      <c r="C85" s="45"/>
    </row>
    <row r="86" s="44" customFormat="1" ht="12.75">
      <c r="C86" s="45"/>
    </row>
    <row r="87" s="44" customFormat="1" ht="12.75">
      <c r="C87" s="45"/>
    </row>
    <row r="88" s="44" customFormat="1" ht="12.75">
      <c r="C88" s="45"/>
    </row>
    <row r="89" s="44" customFormat="1" ht="12.75">
      <c r="C89" s="45"/>
    </row>
    <row r="90" s="44" customFormat="1" ht="12.75">
      <c r="C90" s="45"/>
    </row>
    <row r="91" s="44" customFormat="1" ht="12.75">
      <c r="C91" s="45"/>
    </row>
    <row r="92" s="44" customFormat="1" ht="12.75">
      <c r="C92" s="45"/>
    </row>
    <row r="93" s="44" customFormat="1" ht="12.75">
      <c r="C93" s="45"/>
    </row>
    <row r="94" s="44" customFormat="1" ht="12.75">
      <c r="C94" s="45"/>
    </row>
    <row r="95" s="44" customFormat="1" ht="12.75">
      <c r="C95" s="45"/>
    </row>
    <row r="96" s="44" customFormat="1" ht="12.75">
      <c r="C96" s="45"/>
    </row>
    <row r="97" s="44" customFormat="1" ht="12.75">
      <c r="C97" s="45"/>
    </row>
    <row r="98" s="44" customFormat="1" ht="12.75">
      <c r="C98" s="45"/>
    </row>
    <row r="99" s="44" customFormat="1" ht="12.75">
      <c r="C99" s="45"/>
    </row>
    <row r="100" s="44" customFormat="1" ht="12.75">
      <c r="C100" s="45"/>
    </row>
    <row r="101" s="44" customFormat="1" ht="12.75">
      <c r="C101" s="45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  <row r="137" ht="12.75">
      <c r="C137" s="10"/>
    </row>
    <row r="138" ht="12.75">
      <c r="C138" s="10"/>
    </row>
    <row r="139" ht="12.75">
      <c r="C139" s="10"/>
    </row>
    <row r="140" ht="12.75">
      <c r="C140" s="10"/>
    </row>
    <row r="141" ht="12.75">
      <c r="C141" s="10"/>
    </row>
    <row r="142" ht="12.75">
      <c r="C142" s="10"/>
    </row>
    <row r="143" ht="12.75">
      <c r="C143" s="10"/>
    </row>
    <row r="144" ht="12.75">
      <c r="C144" s="10"/>
    </row>
    <row r="145" ht="12.75">
      <c r="C145" s="10"/>
    </row>
    <row r="146" ht="12.75">
      <c r="C146" s="10"/>
    </row>
    <row r="147" ht="12.75">
      <c r="C147" s="10"/>
    </row>
    <row r="148" ht="12.75">
      <c r="C148" s="10"/>
    </row>
    <row r="149" ht="12.75">
      <c r="C149" s="10"/>
    </row>
  </sheetData>
  <sheetProtection/>
  <mergeCells count="9">
    <mergeCell ref="A2:L2"/>
    <mergeCell ref="C3:C4"/>
    <mergeCell ref="D3:D4"/>
    <mergeCell ref="F3:F4"/>
    <mergeCell ref="H3:H4"/>
    <mergeCell ref="I3:I4"/>
    <mergeCell ref="J3:J4"/>
    <mergeCell ref="L3:L4"/>
    <mergeCell ref="B3:B4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2" sqref="A2:L2"/>
    </sheetView>
  </sheetViews>
  <sheetFormatPr defaultColWidth="9.140625" defaultRowHeight="12.75"/>
  <cols>
    <col min="2" max="2" width="57.00390625" style="0" customWidth="1"/>
    <col min="3" max="3" width="8.57421875" style="0" customWidth="1"/>
    <col min="4" max="4" width="7.140625" style="0" customWidth="1"/>
    <col min="5" max="5" width="9.14062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46" width="9.140625" style="44" customWidth="1"/>
  </cols>
  <sheetData>
    <row r="1" spans="1:12" ht="10.5" customHeight="1" thickBo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3" customHeight="1" thickBot="1">
      <c r="A2" s="111" t="s">
        <v>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5.75">
      <c r="A3" s="63" t="s">
        <v>6</v>
      </c>
      <c r="B3" s="82" t="s">
        <v>0</v>
      </c>
      <c r="C3" s="86" t="s">
        <v>14</v>
      </c>
      <c r="D3" s="90" t="s">
        <v>19</v>
      </c>
      <c r="E3" s="3" t="s">
        <v>2</v>
      </c>
      <c r="F3" s="90" t="s">
        <v>19</v>
      </c>
      <c r="G3" s="3" t="s">
        <v>4</v>
      </c>
      <c r="H3" s="92" t="s">
        <v>19</v>
      </c>
      <c r="I3" s="86" t="s">
        <v>15</v>
      </c>
      <c r="J3" s="90" t="s">
        <v>19</v>
      </c>
      <c r="K3" s="2" t="s">
        <v>19</v>
      </c>
      <c r="L3" s="88" t="s">
        <v>8</v>
      </c>
    </row>
    <row r="4" spans="1:12" ht="16.5" thickBot="1">
      <c r="A4" s="64" t="s">
        <v>7</v>
      </c>
      <c r="B4" s="83"/>
      <c r="C4" s="87"/>
      <c r="D4" s="91"/>
      <c r="E4" s="6" t="s">
        <v>3</v>
      </c>
      <c r="F4" s="91"/>
      <c r="G4" s="6" t="s">
        <v>5</v>
      </c>
      <c r="H4" s="93"/>
      <c r="I4" s="87"/>
      <c r="J4" s="91"/>
      <c r="K4" s="7" t="s">
        <v>20</v>
      </c>
      <c r="L4" s="89"/>
    </row>
    <row r="5" spans="1:12" ht="35.25" customHeight="1" thickTop="1">
      <c r="A5" s="75">
        <v>48</v>
      </c>
      <c r="B5" s="81" t="s">
        <v>95</v>
      </c>
      <c r="C5" s="20" t="s">
        <v>168</v>
      </c>
      <c r="D5" s="16">
        <v>31</v>
      </c>
      <c r="E5" s="15">
        <v>18.1</v>
      </c>
      <c r="F5" s="16">
        <v>9</v>
      </c>
      <c r="G5" s="17">
        <v>277</v>
      </c>
      <c r="H5" s="18">
        <v>19</v>
      </c>
      <c r="I5" s="20" t="s">
        <v>169</v>
      </c>
      <c r="J5" s="16">
        <v>6</v>
      </c>
      <c r="K5" s="5">
        <f>IF(D5+F5+H5+J5=0," ",D5+F5+H5+J5)</f>
        <v>65</v>
      </c>
      <c r="L5" s="31" t="s">
        <v>118</v>
      </c>
    </row>
    <row r="6" spans="1:12" ht="35.25" customHeight="1">
      <c r="A6" s="75">
        <v>49</v>
      </c>
      <c r="B6" s="78" t="s">
        <v>90</v>
      </c>
      <c r="C6" s="20" t="s">
        <v>158</v>
      </c>
      <c r="D6" s="16">
        <v>26</v>
      </c>
      <c r="E6" s="15">
        <v>14.1</v>
      </c>
      <c r="F6" s="16">
        <v>5</v>
      </c>
      <c r="G6" s="17">
        <v>272</v>
      </c>
      <c r="H6" s="18">
        <v>18</v>
      </c>
      <c r="I6" s="20" t="s">
        <v>170</v>
      </c>
      <c r="J6" s="16">
        <v>20</v>
      </c>
      <c r="K6" s="5">
        <f aca="true" t="shared" si="0" ref="K6:K16">IF(D6+F6+H6+J6=0," ",D6+F6+H6+J6)</f>
        <v>69</v>
      </c>
      <c r="L6" s="31" t="s">
        <v>134</v>
      </c>
    </row>
    <row r="7" spans="1:12" ht="35.25" customHeight="1">
      <c r="A7" s="75">
        <v>50</v>
      </c>
      <c r="B7" s="67" t="s">
        <v>35</v>
      </c>
      <c r="C7" s="20" t="s">
        <v>171</v>
      </c>
      <c r="D7" s="16">
        <v>38</v>
      </c>
      <c r="E7" s="15">
        <v>31</v>
      </c>
      <c r="F7" s="16">
        <v>22</v>
      </c>
      <c r="G7" s="17">
        <v>342</v>
      </c>
      <c r="H7" s="18">
        <v>35</v>
      </c>
      <c r="I7" s="20" t="s">
        <v>172</v>
      </c>
      <c r="J7" s="16">
        <v>31</v>
      </c>
      <c r="K7" s="5">
        <f t="shared" si="0"/>
        <v>126</v>
      </c>
      <c r="L7" s="31" t="s">
        <v>121</v>
      </c>
    </row>
    <row r="8" spans="1:12" ht="35.25" customHeight="1">
      <c r="A8" s="75">
        <v>51</v>
      </c>
      <c r="B8" s="67" t="s">
        <v>36</v>
      </c>
      <c r="C8" s="20" t="s">
        <v>173</v>
      </c>
      <c r="D8" s="16">
        <v>13</v>
      </c>
      <c r="E8" s="15">
        <v>13.4</v>
      </c>
      <c r="F8" s="16">
        <v>4</v>
      </c>
      <c r="G8" s="17">
        <v>217</v>
      </c>
      <c r="H8" s="18">
        <v>10</v>
      </c>
      <c r="I8" s="20" t="s">
        <v>169</v>
      </c>
      <c r="J8" s="16">
        <v>6</v>
      </c>
      <c r="K8" s="5">
        <f t="shared" si="0"/>
        <v>33</v>
      </c>
      <c r="L8" s="31" t="s">
        <v>146</v>
      </c>
    </row>
    <row r="9" spans="1:12" ht="35.25" customHeight="1">
      <c r="A9" s="75">
        <v>52</v>
      </c>
      <c r="B9" s="67" t="s">
        <v>37</v>
      </c>
      <c r="C9" s="20" t="s">
        <v>165</v>
      </c>
      <c r="D9" s="16">
        <v>29</v>
      </c>
      <c r="E9" s="15">
        <v>18.4</v>
      </c>
      <c r="F9" s="16">
        <v>9</v>
      </c>
      <c r="G9" s="17">
        <v>269</v>
      </c>
      <c r="H9" s="18">
        <v>17</v>
      </c>
      <c r="I9" s="20" t="s">
        <v>174</v>
      </c>
      <c r="J9" s="16">
        <v>14</v>
      </c>
      <c r="K9" s="5">
        <f t="shared" si="0"/>
        <v>69</v>
      </c>
      <c r="L9" s="31" t="s">
        <v>148</v>
      </c>
    </row>
    <row r="10" spans="1:12" ht="35.25" customHeight="1">
      <c r="A10" s="75">
        <v>53</v>
      </c>
      <c r="B10" s="67" t="s">
        <v>38</v>
      </c>
      <c r="C10" s="20" t="s">
        <v>141</v>
      </c>
      <c r="D10" s="16">
        <v>21</v>
      </c>
      <c r="E10" s="15">
        <v>23.1</v>
      </c>
      <c r="F10" s="16">
        <v>14</v>
      </c>
      <c r="G10" s="17">
        <v>252</v>
      </c>
      <c r="H10" s="18">
        <v>15</v>
      </c>
      <c r="I10" s="20" t="s">
        <v>175</v>
      </c>
      <c r="J10" s="16">
        <v>9</v>
      </c>
      <c r="K10" s="5">
        <f t="shared" si="0"/>
        <v>59</v>
      </c>
      <c r="L10" s="31" t="s">
        <v>143</v>
      </c>
    </row>
    <row r="11" spans="1:12" ht="35.25" customHeight="1">
      <c r="A11" s="75">
        <v>54</v>
      </c>
      <c r="B11" s="67" t="s">
        <v>39</v>
      </c>
      <c r="C11" s="20" t="s">
        <v>116</v>
      </c>
      <c r="D11" s="16">
        <v>18</v>
      </c>
      <c r="E11" s="15">
        <v>13.1</v>
      </c>
      <c r="F11" s="16">
        <v>4</v>
      </c>
      <c r="G11" s="17">
        <v>233</v>
      </c>
      <c r="H11" s="18">
        <v>12</v>
      </c>
      <c r="I11" s="20" t="s">
        <v>169</v>
      </c>
      <c r="J11" s="16">
        <v>6</v>
      </c>
      <c r="K11" s="5">
        <f t="shared" si="0"/>
        <v>40</v>
      </c>
      <c r="L11" s="31" t="s">
        <v>137</v>
      </c>
    </row>
    <row r="12" spans="1:12" ht="35.25" customHeight="1">
      <c r="A12" s="75">
        <v>55</v>
      </c>
      <c r="B12" s="67" t="s">
        <v>40</v>
      </c>
      <c r="C12" s="20" t="s">
        <v>158</v>
      </c>
      <c r="D12" s="16">
        <v>26</v>
      </c>
      <c r="E12" s="15">
        <v>14.7</v>
      </c>
      <c r="F12" s="16">
        <v>5</v>
      </c>
      <c r="G12" s="17">
        <v>258</v>
      </c>
      <c r="H12" s="18">
        <v>16</v>
      </c>
      <c r="I12" s="20" t="s">
        <v>176</v>
      </c>
      <c r="J12" s="16">
        <v>8</v>
      </c>
      <c r="K12" s="5">
        <f t="shared" si="0"/>
        <v>55</v>
      </c>
      <c r="L12" s="31" t="s">
        <v>124</v>
      </c>
    </row>
    <row r="13" spans="1:12" ht="35.25" customHeight="1">
      <c r="A13" s="75">
        <v>56</v>
      </c>
      <c r="B13" s="67" t="s">
        <v>41</v>
      </c>
      <c r="C13" s="20" t="s">
        <v>171</v>
      </c>
      <c r="D13" s="16">
        <v>38</v>
      </c>
      <c r="E13" s="15">
        <v>24.2</v>
      </c>
      <c r="F13" s="16">
        <v>15</v>
      </c>
      <c r="G13" s="17">
        <v>344</v>
      </c>
      <c r="H13" s="18">
        <v>36</v>
      </c>
      <c r="I13" s="20" t="s">
        <v>177</v>
      </c>
      <c r="J13" s="103">
        <v>46</v>
      </c>
      <c r="K13" s="5">
        <f t="shared" si="0"/>
        <v>135</v>
      </c>
      <c r="L13" s="104" t="s">
        <v>140</v>
      </c>
    </row>
    <row r="14" spans="1:12" ht="35.25" customHeight="1">
      <c r="A14" s="75">
        <v>57</v>
      </c>
      <c r="B14" s="67" t="s">
        <v>42</v>
      </c>
      <c r="C14" s="20" t="s">
        <v>178</v>
      </c>
      <c r="D14" s="16">
        <v>40</v>
      </c>
      <c r="E14" s="15">
        <v>28.4</v>
      </c>
      <c r="F14" s="16">
        <v>19</v>
      </c>
      <c r="G14" s="17">
        <v>319</v>
      </c>
      <c r="H14" s="18">
        <v>29</v>
      </c>
      <c r="I14" s="20" t="s">
        <v>179</v>
      </c>
      <c r="J14" s="16">
        <v>42</v>
      </c>
      <c r="K14" s="5">
        <f t="shared" si="0"/>
        <v>130</v>
      </c>
      <c r="L14" s="104" t="s">
        <v>127</v>
      </c>
    </row>
    <row r="15" spans="1:12" ht="35.25" customHeight="1">
      <c r="A15" s="75">
        <v>58</v>
      </c>
      <c r="B15" s="67" t="s">
        <v>43</v>
      </c>
      <c r="C15" s="20" t="s">
        <v>180</v>
      </c>
      <c r="D15" s="103">
        <v>44</v>
      </c>
      <c r="E15" s="15">
        <v>31.6</v>
      </c>
      <c r="F15" s="16">
        <v>22</v>
      </c>
      <c r="G15" s="17">
        <v>336</v>
      </c>
      <c r="H15" s="18">
        <v>33</v>
      </c>
      <c r="I15" s="20" t="s">
        <v>181</v>
      </c>
      <c r="J15" s="16">
        <v>36</v>
      </c>
      <c r="K15" s="5">
        <f t="shared" si="0"/>
        <v>135</v>
      </c>
      <c r="L15" s="104" t="s">
        <v>129</v>
      </c>
    </row>
    <row r="16" spans="1:12" ht="35.25" customHeight="1" thickBot="1">
      <c r="A16" s="76">
        <v>59</v>
      </c>
      <c r="B16" s="70" t="s">
        <v>45</v>
      </c>
      <c r="C16" s="32" t="s">
        <v>138</v>
      </c>
      <c r="D16" s="33">
        <v>32</v>
      </c>
      <c r="E16" s="38">
        <v>19.5</v>
      </c>
      <c r="F16" s="33">
        <v>10</v>
      </c>
      <c r="G16" s="35">
        <v>240</v>
      </c>
      <c r="H16" s="36">
        <v>13</v>
      </c>
      <c r="I16" s="32" t="s">
        <v>182</v>
      </c>
      <c r="J16" s="33">
        <v>19</v>
      </c>
      <c r="K16" s="79">
        <f t="shared" si="0"/>
        <v>74</v>
      </c>
      <c r="L16" s="42" t="s">
        <v>150</v>
      </c>
    </row>
    <row r="17" spans="1:12" ht="12.75">
      <c r="A17" s="44"/>
      <c r="B17" s="44"/>
      <c r="C17" s="45"/>
      <c r="D17" s="44"/>
      <c r="E17" s="44"/>
      <c r="F17" s="44"/>
      <c r="G17" s="44"/>
      <c r="H17" s="44"/>
      <c r="I17" s="45"/>
      <c r="J17" s="44"/>
      <c r="K17" s="44"/>
      <c r="L17" s="44"/>
    </row>
    <row r="18" spans="1:12" ht="12.75">
      <c r="A18" s="44"/>
      <c r="B18" s="44"/>
      <c r="C18" s="45"/>
      <c r="D18" s="44"/>
      <c r="E18" s="44"/>
      <c r="F18" s="44"/>
      <c r="G18" s="44"/>
      <c r="H18" s="44"/>
      <c r="I18" s="45"/>
      <c r="J18" s="44"/>
      <c r="K18" s="44"/>
      <c r="L18" s="44"/>
    </row>
    <row r="19" spans="1:12" ht="12.75">
      <c r="A19" s="44"/>
      <c r="B19" s="44"/>
      <c r="C19" s="45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2.75">
      <c r="A20" s="44"/>
      <c r="B20" s="44"/>
      <c r="C20" s="4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="44" customFormat="1" ht="12.75"/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1968503937007874" footer="0.11811023622047245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zoomScalePageLayoutView="0" workbookViewId="0" topLeftCell="A1">
      <selection activeCell="A2" sqref="A2:L2"/>
    </sheetView>
  </sheetViews>
  <sheetFormatPr defaultColWidth="9.140625" defaultRowHeight="12.75"/>
  <cols>
    <col min="2" max="2" width="56.8515625" style="0" customWidth="1"/>
    <col min="3" max="3" width="8.57421875" style="0" customWidth="1"/>
    <col min="4" max="4" width="7.140625" style="0" customWidth="1"/>
    <col min="5" max="5" width="9.574218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5" width="9.140625" style="44" customWidth="1"/>
  </cols>
  <sheetData>
    <row r="1" s="44" customFormat="1" ht="13.5" thickBot="1"/>
    <row r="2" spans="1:12" ht="33" customHeight="1" thickBot="1">
      <c r="A2" s="108" t="s">
        <v>26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12" ht="15.75">
      <c r="A3" s="63" t="s">
        <v>6</v>
      </c>
      <c r="B3" s="82" t="s">
        <v>0</v>
      </c>
      <c r="C3" s="86" t="s">
        <v>14</v>
      </c>
      <c r="D3" s="90" t="s">
        <v>19</v>
      </c>
      <c r="E3" s="3" t="s">
        <v>2</v>
      </c>
      <c r="F3" s="90" t="s">
        <v>19</v>
      </c>
      <c r="G3" s="3" t="s">
        <v>4</v>
      </c>
      <c r="H3" s="92" t="s">
        <v>19</v>
      </c>
      <c r="I3" s="86" t="s">
        <v>15</v>
      </c>
      <c r="J3" s="90" t="s">
        <v>19</v>
      </c>
      <c r="K3" s="2" t="s">
        <v>19</v>
      </c>
      <c r="L3" s="88" t="s">
        <v>8</v>
      </c>
    </row>
    <row r="4" spans="1:12" ht="16.5" thickBot="1">
      <c r="A4" s="64" t="s">
        <v>7</v>
      </c>
      <c r="B4" s="83"/>
      <c r="C4" s="87"/>
      <c r="D4" s="91"/>
      <c r="E4" s="6" t="s">
        <v>3</v>
      </c>
      <c r="F4" s="91"/>
      <c r="G4" s="6" t="s">
        <v>5</v>
      </c>
      <c r="H4" s="93"/>
      <c r="I4" s="87"/>
      <c r="J4" s="91"/>
      <c r="K4" s="7" t="s">
        <v>20</v>
      </c>
      <c r="L4" s="89"/>
    </row>
    <row r="5" spans="1:12" ht="34.5" customHeight="1" thickTop="1">
      <c r="A5" s="75">
        <v>60</v>
      </c>
      <c r="B5" s="77" t="s">
        <v>83</v>
      </c>
      <c r="C5" s="20" t="s">
        <v>163</v>
      </c>
      <c r="D5" s="16">
        <v>32</v>
      </c>
      <c r="E5" s="15">
        <v>14.5</v>
      </c>
      <c r="F5" s="16">
        <v>7</v>
      </c>
      <c r="G5" s="17">
        <v>237</v>
      </c>
      <c r="H5" s="18">
        <v>15</v>
      </c>
      <c r="I5" s="20" t="s">
        <v>183</v>
      </c>
      <c r="J5" s="16">
        <v>19</v>
      </c>
      <c r="K5" s="5">
        <f>IF(D5+F5+H5+J5=0," ",D5+F5+H5+J5)</f>
        <v>73</v>
      </c>
      <c r="L5" s="104" t="s">
        <v>127</v>
      </c>
    </row>
    <row r="6" spans="1:12" ht="34.5" customHeight="1">
      <c r="A6" s="75">
        <v>62</v>
      </c>
      <c r="B6" s="67" t="s">
        <v>85</v>
      </c>
      <c r="C6" s="20" t="s">
        <v>119</v>
      </c>
      <c r="D6" s="16">
        <v>29</v>
      </c>
      <c r="E6" s="15">
        <v>20.2</v>
      </c>
      <c r="F6" s="16">
        <v>13</v>
      </c>
      <c r="G6" s="17">
        <v>206</v>
      </c>
      <c r="H6" s="18">
        <v>11</v>
      </c>
      <c r="I6" s="20" t="s">
        <v>184</v>
      </c>
      <c r="J6" s="16">
        <v>6</v>
      </c>
      <c r="K6" s="5">
        <f>IF(D6+F6+H6+J6=0," ",D6+F6+H6+J6)</f>
        <v>59</v>
      </c>
      <c r="L6" s="31" t="s">
        <v>121</v>
      </c>
    </row>
    <row r="7" spans="1:12" ht="34.5" customHeight="1">
      <c r="A7" s="75">
        <v>63</v>
      </c>
      <c r="B7" s="67" t="s">
        <v>86</v>
      </c>
      <c r="C7" s="20" t="s">
        <v>138</v>
      </c>
      <c r="D7" s="16">
        <v>37</v>
      </c>
      <c r="E7" s="15">
        <v>15.3</v>
      </c>
      <c r="F7" s="16">
        <v>8</v>
      </c>
      <c r="G7" s="17">
        <v>246</v>
      </c>
      <c r="H7" s="18">
        <v>16</v>
      </c>
      <c r="I7" s="20" t="s">
        <v>185</v>
      </c>
      <c r="J7" s="16">
        <v>21</v>
      </c>
      <c r="K7" s="5">
        <f>IF(D7+F7+H7+J7=0," ",D7+F7+H7+J7)</f>
        <v>82</v>
      </c>
      <c r="L7" s="104" t="s">
        <v>129</v>
      </c>
    </row>
    <row r="8" spans="1:12" ht="34.5" customHeight="1">
      <c r="A8" s="75">
        <v>64</v>
      </c>
      <c r="B8" s="67" t="s">
        <v>44</v>
      </c>
      <c r="C8" s="20" t="s">
        <v>180</v>
      </c>
      <c r="D8" s="16">
        <v>49</v>
      </c>
      <c r="E8" s="15">
        <v>22.4</v>
      </c>
      <c r="F8" s="16">
        <v>15</v>
      </c>
      <c r="G8" s="17">
        <v>336</v>
      </c>
      <c r="H8" s="18">
        <v>37</v>
      </c>
      <c r="I8" s="20" t="s">
        <v>186</v>
      </c>
      <c r="J8" s="16">
        <v>28</v>
      </c>
      <c r="K8" s="5">
        <f>IF(D8+F8+H8+J8=0," ",D8+F8+H8+J8)</f>
        <v>129</v>
      </c>
      <c r="L8" s="104" t="s">
        <v>140</v>
      </c>
    </row>
    <row r="9" spans="1:12" ht="34.5" customHeight="1" thickBot="1">
      <c r="A9" s="76">
        <v>65</v>
      </c>
      <c r="B9" s="70" t="s">
        <v>46</v>
      </c>
      <c r="C9" s="32" t="s">
        <v>116</v>
      </c>
      <c r="D9" s="33">
        <v>23</v>
      </c>
      <c r="E9" s="38">
        <v>14.1</v>
      </c>
      <c r="F9" s="33">
        <v>7</v>
      </c>
      <c r="G9" s="35">
        <v>185</v>
      </c>
      <c r="H9" s="36">
        <v>8</v>
      </c>
      <c r="I9" s="32" t="s">
        <v>187</v>
      </c>
      <c r="J9" s="33">
        <v>3</v>
      </c>
      <c r="K9" s="79">
        <f>IF(D9+F9+H9+J9=0," ",D9+F9+H9+J9)</f>
        <v>41</v>
      </c>
      <c r="L9" s="37" t="s">
        <v>150</v>
      </c>
    </row>
    <row r="10" s="44" customFormat="1" ht="12.75">
      <c r="C10" s="45"/>
    </row>
    <row r="11" s="44" customFormat="1" ht="12.75"/>
    <row r="12" s="44" customFormat="1" ht="12.75"/>
    <row r="13" s="44" customFormat="1" ht="12.75"/>
    <row r="14" s="44" customFormat="1" ht="12.75"/>
    <row r="15" s="44" customFormat="1" ht="12.75"/>
    <row r="16" s="44" customFormat="1" ht="12.75"/>
    <row r="17" s="44" customFormat="1" ht="12.75"/>
    <row r="18" s="44" customFormat="1" ht="12.75"/>
    <row r="19" s="44" customFormat="1" ht="12.75"/>
    <row r="20" s="44" customFormat="1" ht="12.75"/>
    <row r="21" s="44" customFormat="1" ht="12.75"/>
    <row r="22" s="44" customFormat="1" ht="12.75"/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"/>
  <sheetViews>
    <sheetView zoomScalePageLayoutView="0" workbookViewId="0" topLeftCell="A1">
      <selection activeCell="A2" sqref="A2:L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4" width="9.140625" style="44" customWidth="1"/>
  </cols>
  <sheetData>
    <row r="1" s="44" customFormat="1" ht="13.5" thickBot="1"/>
    <row r="2" spans="1:12" ht="33" customHeight="1" thickBot="1">
      <c r="A2" s="111" t="s">
        <v>23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5.75">
      <c r="A3" s="63" t="s">
        <v>6</v>
      </c>
      <c r="B3" s="82" t="s">
        <v>0</v>
      </c>
      <c r="C3" s="86" t="s">
        <v>1</v>
      </c>
      <c r="D3" s="90" t="s">
        <v>19</v>
      </c>
      <c r="E3" s="3" t="s">
        <v>2</v>
      </c>
      <c r="F3" s="90" t="s">
        <v>19</v>
      </c>
      <c r="G3" s="3" t="s">
        <v>4</v>
      </c>
      <c r="H3" s="92" t="s">
        <v>19</v>
      </c>
      <c r="I3" s="86" t="s">
        <v>11</v>
      </c>
      <c r="J3" s="90" t="s">
        <v>19</v>
      </c>
      <c r="K3" s="8" t="s">
        <v>19</v>
      </c>
      <c r="L3" s="88" t="s">
        <v>8</v>
      </c>
    </row>
    <row r="4" spans="1:12" ht="16.5" thickBot="1">
      <c r="A4" s="64" t="s">
        <v>7</v>
      </c>
      <c r="B4" s="83"/>
      <c r="C4" s="87"/>
      <c r="D4" s="91"/>
      <c r="E4" s="6" t="s">
        <v>3</v>
      </c>
      <c r="F4" s="91"/>
      <c r="G4" s="6" t="s">
        <v>5</v>
      </c>
      <c r="H4" s="93"/>
      <c r="I4" s="87"/>
      <c r="J4" s="91"/>
      <c r="K4" s="9" t="s">
        <v>20</v>
      </c>
      <c r="L4" s="89"/>
    </row>
    <row r="5" spans="1:12" ht="34.5" customHeight="1" thickTop="1">
      <c r="A5" s="71">
        <v>66</v>
      </c>
      <c r="B5" s="74" t="s">
        <v>47</v>
      </c>
      <c r="C5" s="19" t="s">
        <v>188</v>
      </c>
      <c r="D5" s="12">
        <v>2</v>
      </c>
      <c r="E5" s="21">
        <v>44.8</v>
      </c>
      <c r="F5" s="12">
        <v>26</v>
      </c>
      <c r="G5" s="13">
        <v>0</v>
      </c>
      <c r="H5" s="14">
        <v>0</v>
      </c>
      <c r="I5" s="19" t="s">
        <v>189</v>
      </c>
      <c r="J5" s="12">
        <v>0</v>
      </c>
      <c r="K5" s="5">
        <f>IF(D5+F5+H5+J5=0," ",D5+F5+H5+J5)</f>
        <v>28</v>
      </c>
      <c r="L5" s="39" t="s">
        <v>118</v>
      </c>
    </row>
    <row r="6" spans="1:12" ht="34.5" customHeight="1">
      <c r="A6" s="71">
        <v>67</v>
      </c>
      <c r="B6" s="67" t="s">
        <v>48</v>
      </c>
      <c r="C6" s="20" t="s">
        <v>190</v>
      </c>
      <c r="D6" s="16">
        <v>7</v>
      </c>
      <c r="E6" s="30">
        <v>34</v>
      </c>
      <c r="F6" s="16">
        <v>16</v>
      </c>
      <c r="G6" s="17">
        <v>270</v>
      </c>
      <c r="H6" s="18">
        <v>12</v>
      </c>
      <c r="I6" s="20" t="s">
        <v>189</v>
      </c>
      <c r="J6" s="16">
        <v>0</v>
      </c>
      <c r="K6" s="5">
        <f aca="true" t="shared" si="0" ref="K6:K13">IF(D6+F6+H6+J6=0," ",D6+F6+H6+J6)</f>
        <v>35</v>
      </c>
      <c r="L6" s="31" t="s">
        <v>134</v>
      </c>
    </row>
    <row r="7" spans="1:12" ht="34.5" customHeight="1">
      <c r="A7" s="71">
        <v>68</v>
      </c>
      <c r="B7" s="67" t="s">
        <v>49</v>
      </c>
      <c r="C7" s="20" t="s">
        <v>191</v>
      </c>
      <c r="D7" s="16">
        <v>12</v>
      </c>
      <c r="E7" s="30">
        <v>27.1</v>
      </c>
      <c r="F7" s="16">
        <v>9</v>
      </c>
      <c r="G7" s="17">
        <v>293</v>
      </c>
      <c r="H7" s="18">
        <v>15</v>
      </c>
      <c r="I7" s="20" t="s">
        <v>192</v>
      </c>
      <c r="J7" s="16">
        <v>7</v>
      </c>
      <c r="K7" s="5">
        <f t="shared" si="0"/>
        <v>43</v>
      </c>
      <c r="L7" s="31" t="s">
        <v>148</v>
      </c>
    </row>
    <row r="8" spans="1:12" ht="34.5" customHeight="1">
      <c r="A8" s="71">
        <v>70</v>
      </c>
      <c r="B8" s="67" t="s">
        <v>87</v>
      </c>
      <c r="C8" s="20" t="s">
        <v>193</v>
      </c>
      <c r="D8" s="16">
        <v>15</v>
      </c>
      <c r="E8" s="30">
        <v>40.6</v>
      </c>
      <c r="F8" s="16">
        <v>22</v>
      </c>
      <c r="G8" s="17">
        <v>288</v>
      </c>
      <c r="H8" s="18">
        <v>15</v>
      </c>
      <c r="I8" s="20" t="s">
        <v>189</v>
      </c>
      <c r="J8" s="16">
        <v>0</v>
      </c>
      <c r="K8" s="5">
        <f t="shared" si="0"/>
        <v>52</v>
      </c>
      <c r="L8" s="31" t="s">
        <v>150</v>
      </c>
    </row>
    <row r="9" spans="1:12" ht="34.5" customHeight="1">
      <c r="A9" s="71">
        <v>71</v>
      </c>
      <c r="B9" s="78" t="s">
        <v>51</v>
      </c>
      <c r="C9" s="20" t="s">
        <v>193</v>
      </c>
      <c r="D9" s="16">
        <v>15</v>
      </c>
      <c r="E9" s="30">
        <v>29.7</v>
      </c>
      <c r="F9" s="16">
        <v>11</v>
      </c>
      <c r="G9" s="17">
        <v>337</v>
      </c>
      <c r="H9" s="18">
        <v>21</v>
      </c>
      <c r="I9" s="20" t="s">
        <v>194</v>
      </c>
      <c r="J9" s="16">
        <v>8</v>
      </c>
      <c r="K9" s="5">
        <f t="shared" si="0"/>
        <v>55</v>
      </c>
      <c r="L9" s="31" t="s">
        <v>121</v>
      </c>
    </row>
    <row r="10" spans="1:12" ht="34.5" customHeight="1">
      <c r="A10" s="71">
        <v>72</v>
      </c>
      <c r="B10" s="67" t="s">
        <v>88</v>
      </c>
      <c r="C10" s="20" t="s">
        <v>195</v>
      </c>
      <c r="D10" s="16">
        <v>1</v>
      </c>
      <c r="E10" s="30">
        <v>26.3</v>
      </c>
      <c r="F10" s="16">
        <v>8</v>
      </c>
      <c r="G10" s="17">
        <v>187</v>
      </c>
      <c r="H10" s="18">
        <v>2</v>
      </c>
      <c r="I10" s="20" t="s">
        <v>189</v>
      </c>
      <c r="J10" s="16">
        <v>0</v>
      </c>
      <c r="K10" s="5">
        <f t="shared" si="0"/>
        <v>11</v>
      </c>
      <c r="L10" s="31" t="s">
        <v>143</v>
      </c>
    </row>
    <row r="11" spans="1:12" ht="34.5" customHeight="1">
      <c r="A11" s="71">
        <v>73</v>
      </c>
      <c r="B11" s="67" t="s">
        <v>52</v>
      </c>
      <c r="C11" s="20" t="s">
        <v>153</v>
      </c>
      <c r="D11" s="16">
        <v>23</v>
      </c>
      <c r="E11" s="30">
        <v>25.6</v>
      </c>
      <c r="F11" s="16">
        <v>7</v>
      </c>
      <c r="G11" s="17">
        <v>324</v>
      </c>
      <c r="H11" s="18">
        <v>19</v>
      </c>
      <c r="I11" s="20" t="s">
        <v>196</v>
      </c>
      <c r="J11" s="16">
        <v>11</v>
      </c>
      <c r="K11" s="5">
        <f t="shared" si="0"/>
        <v>60</v>
      </c>
      <c r="L11" s="104" t="s">
        <v>129</v>
      </c>
    </row>
    <row r="12" spans="1:12" ht="34.5" customHeight="1">
      <c r="A12" s="71">
        <v>74</v>
      </c>
      <c r="B12" s="67" t="s">
        <v>53</v>
      </c>
      <c r="C12" s="20" t="s">
        <v>141</v>
      </c>
      <c r="D12" s="16">
        <v>16</v>
      </c>
      <c r="E12" s="30">
        <v>35.3</v>
      </c>
      <c r="F12" s="16">
        <v>17</v>
      </c>
      <c r="G12" s="17">
        <v>319</v>
      </c>
      <c r="H12" s="18">
        <v>18</v>
      </c>
      <c r="I12" s="20" t="s">
        <v>197</v>
      </c>
      <c r="J12" s="16">
        <v>5</v>
      </c>
      <c r="K12" s="5">
        <f t="shared" si="0"/>
        <v>56</v>
      </c>
      <c r="L12" s="104" t="s">
        <v>127</v>
      </c>
    </row>
    <row r="13" spans="1:12" ht="34.5" customHeight="1" thickBot="1">
      <c r="A13" s="105">
        <v>75</v>
      </c>
      <c r="B13" s="70" t="s">
        <v>54</v>
      </c>
      <c r="C13" s="32" t="s">
        <v>165</v>
      </c>
      <c r="D13" s="33">
        <v>24</v>
      </c>
      <c r="E13" s="34">
        <v>38.5</v>
      </c>
      <c r="F13" s="33">
        <v>20</v>
      </c>
      <c r="G13" s="35">
        <v>343</v>
      </c>
      <c r="H13" s="36">
        <v>22</v>
      </c>
      <c r="I13" s="32" t="s">
        <v>198</v>
      </c>
      <c r="J13" s="33">
        <v>14</v>
      </c>
      <c r="K13" s="106">
        <f t="shared" si="0"/>
        <v>80</v>
      </c>
      <c r="L13" s="107" t="s">
        <v>140</v>
      </c>
    </row>
    <row r="14" s="44" customFormat="1" ht="12.75"/>
    <row r="15" s="44" customFormat="1" ht="12.75"/>
    <row r="16" s="44" customFormat="1" ht="12.75"/>
    <row r="17" s="44" customFormat="1" ht="12.75"/>
    <row r="18" s="44" customFormat="1" ht="12.75"/>
    <row r="19" s="44" customFormat="1" ht="12.75"/>
    <row r="20" s="44" customFormat="1" ht="12.75"/>
    <row r="21" s="44" customFormat="1" ht="12.75"/>
    <row r="22" s="44" customFormat="1" ht="12.75"/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2.75"/>
    <row r="149" s="44" customFormat="1" ht="12.75"/>
    <row r="150" s="44" customFormat="1" ht="12.75"/>
    <row r="151" s="44" customFormat="1" ht="12.75"/>
    <row r="152" s="44" customFormat="1" ht="12.75"/>
    <row r="153" s="44" customFormat="1" ht="12.75"/>
    <row r="154" s="44" customFormat="1" ht="12.75"/>
    <row r="155" s="44" customFormat="1" ht="12.75"/>
    <row r="156" s="44" customFormat="1" ht="12.75"/>
    <row r="157" s="44" customFormat="1" ht="12.75"/>
    <row r="158" s="44" customFormat="1" ht="12.75"/>
    <row r="159" s="44" customFormat="1" ht="12.75"/>
    <row r="160" s="44" customFormat="1" ht="12.75"/>
    <row r="161" s="44" customFormat="1" ht="12.75"/>
    <row r="162" s="44" customFormat="1" ht="12.75"/>
    <row r="163" s="44" customFormat="1" ht="12.75"/>
    <row r="164" s="44" customFormat="1" ht="12.75"/>
    <row r="165" s="44" customFormat="1" ht="12.75"/>
    <row r="166" s="44" customFormat="1" ht="12.75"/>
    <row r="167" s="44" customFormat="1" ht="12.75"/>
    <row r="168" s="44" customFormat="1" ht="12.75"/>
    <row r="169" s="44" customFormat="1" ht="12.75"/>
    <row r="170" s="44" customFormat="1" ht="12.75"/>
    <row r="171" s="44" customFormat="1" ht="12.75"/>
    <row r="172" s="44" customFormat="1" ht="12.75"/>
    <row r="173" s="44" customFormat="1" ht="12.75"/>
    <row r="174" s="44" customFormat="1" ht="12.75"/>
    <row r="175" s="44" customFormat="1" ht="12.75"/>
    <row r="176" s="44" customFormat="1" ht="12.75"/>
    <row r="177" s="44" customFormat="1" ht="12.75"/>
    <row r="178" s="44" customFormat="1" ht="12.75"/>
    <row r="179" s="44" customFormat="1" ht="12.75"/>
    <row r="180" s="44" customFormat="1" ht="12.75"/>
    <row r="181" s="44" customFormat="1" ht="12.75"/>
    <row r="182" s="44" customFormat="1" ht="12.75"/>
    <row r="183" s="44" customFormat="1" ht="12.75"/>
    <row r="184" s="44" customFormat="1" ht="12.75"/>
    <row r="185" s="44" customFormat="1" ht="12.75"/>
    <row r="186" s="44" customFormat="1" ht="12.75"/>
    <row r="187" s="44" customFormat="1" ht="12.75"/>
    <row r="188" s="44" customFormat="1" ht="12.75"/>
    <row r="189" s="44" customFormat="1" ht="12.75"/>
    <row r="190" s="44" customFormat="1" ht="12.75"/>
    <row r="191" s="44" customFormat="1" ht="12.75"/>
    <row r="192" s="44" customFormat="1" ht="12.75"/>
    <row r="193" s="44" customFormat="1" ht="12.75"/>
    <row r="194" s="44" customFormat="1" ht="12.75"/>
    <row r="195" s="44" customFormat="1" ht="12.75"/>
    <row r="196" s="44" customFormat="1" ht="12.75"/>
    <row r="197" s="44" customFormat="1" ht="12.75"/>
    <row r="198" s="44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"/>
  <sheetViews>
    <sheetView zoomScalePageLayoutView="0" workbookViewId="0" topLeftCell="A1">
      <selection activeCell="A2" sqref="A2:L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9.14062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2" width="9.140625" style="44" customWidth="1"/>
  </cols>
  <sheetData>
    <row r="1" s="44" customFormat="1" ht="13.5" thickBot="1"/>
    <row r="2" spans="1:12" ht="33" customHeight="1" thickBot="1">
      <c r="A2" s="108" t="s">
        <v>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12" ht="15.75">
      <c r="A3" s="63" t="s">
        <v>6</v>
      </c>
      <c r="B3" s="82" t="s">
        <v>0</v>
      </c>
      <c r="C3" s="86" t="s">
        <v>1</v>
      </c>
      <c r="D3" s="90" t="s">
        <v>19</v>
      </c>
      <c r="E3" s="3" t="s">
        <v>2</v>
      </c>
      <c r="F3" s="90" t="s">
        <v>19</v>
      </c>
      <c r="G3" s="3" t="s">
        <v>4</v>
      </c>
      <c r="H3" s="92" t="s">
        <v>19</v>
      </c>
      <c r="I3" s="86" t="s">
        <v>13</v>
      </c>
      <c r="J3" s="90" t="s">
        <v>19</v>
      </c>
      <c r="K3" s="8" t="s">
        <v>19</v>
      </c>
      <c r="L3" s="88" t="s">
        <v>8</v>
      </c>
    </row>
    <row r="4" spans="1:12" ht="16.5" thickBot="1">
      <c r="A4" s="64" t="s">
        <v>7</v>
      </c>
      <c r="B4" s="83"/>
      <c r="C4" s="87"/>
      <c r="D4" s="91"/>
      <c r="E4" s="6" t="s">
        <v>3</v>
      </c>
      <c r="F4" s="91"/>
      <c r="G4" s="6" t="s">
        <v>5</v>
      </c>
      <c r="H4" s="93"/>
      <c r="I4" s="87"/>
      <c r="J4" s="91"/>
      <c r="K4" s="9" t="s">
        <v>20</v>
      </c>
      <c r="L4" s="89"/>
    </row>
    <row r="5" spans="1:12" ht="34.5" customHeight="1" thickTop="1">
      <c r="A5" s="71">
        <v>77</v>
      </c>
      <c r="B5" s="67" t="s">
        <v>55</v>
      </c>
      <c r="C5" s="20" t="s">
        <v>173</v>
      </c>
      <c r="D5" s="16">
        <v>15</v>
      </c>
      <c r="E5" s="15">
        <v>16</v>
      </c>
      <c r="F5" s="16">
        <v>6</v>
      </c>
      <c r="G5" s="20" t="s">
        <v>199</v>
      </c>
      <c r="H5" s="18">
        <v>9</v>
      </c>
      <c r="I5" s="20" t="s">
        <v>200</v>
      </c>
      <c r="J5" s="16">
        <v>8</v>
      </c>
      <c r="K5" s="5">
        <f>IF(D5+F5+H5+J5=0," ",D5+F5+H5+J5)</f>
        <v>38</v>
      </c>
      <c r="L5" s="104" t="s">
        <v>129</v>
      </c>
    </row>
    <row r="6" spans="1:12" ht="34.5" customHeight="1">
      <c r="A6" s="71">
        <v>78</v>
      </c>
      <c r="B6" s="67" t="s">
        <v>56</v>
      </c>
      <c r="C6" s="20" t="s">
        <v>147</v>
      </c>
      <c r="D6" s="16">
        <v>26</v>
      </c>
      <c r="E6" s="15">
        <v>36</v>
      </c>
      <c r="F6" s="16">
        <v>26</v>
      </c>
      <c r="G6" s="20" t="s">
        <v>201</v>
      </c>
      <c r="H6" s="18">
        <v>28</v>
      </c>
      <c r="I6" s="20" t="s">
        <v>187</v>
      </c>
      <c r="J6" s="16">
        <v>18</v>
      </c>
      <c r="K6" s="5">
        <f>IF(D6+F6+H6+J6=0," ",D6+F6+H6+J6)</f>
        <v>98</v>
      </c>
      <c r="L6" s="104" t="s">
        <v>140</v>
      </c>
    </row>
    <row r="7" spans="1:12" ht="34.5" customHeight="1">
      <c r="A7" s="71">
        <v>79</v>
      </c>
      <c r="B7" s="67" t="s">
        <v>84</v>
      </c>
      <c r="C7" s="20" t="s">
        <v>202</v>
      </c>
      <c r="D7" s="16">
        <v>8</v>
      </c>
      <c r="E7" s="15">
        <v>13</v>
      </c>
      <c r="F7" s="16">
        <v>3</v>
      </c>
      <c r="G7" s="20" t="s">
        <v>203</v>
      </c>
      <c r="H7" s="18">
        <v>13</v>
      </c>
      <c r="I7" s="20" t="s">
        <v>204</v>
      </c>
      <c r="J7" s="16">
        <v>3</v>
      </c>
      <c r="K7" s="5">
        <f>IF(D7+F7+H7+J7=0," ",D7+F7+H7+J7)</f>
        <v>27</v>
      </c>
      <c r="L7" s="104" t="s">
        <v>127</v>
      </c>
    </row>
    <row r="8" spans="1:12" ht="34.5" customHeight="1" thickBot="1">
      <c r="A8" s="105">
        <v>80</v>
      </c>
      <c r="B8" s="70" t="s">
        <v>57</v>
      </c>
      <c r="C8" s="32" t="s">
        <v>205</v>
      </c>
      <c r="D8" s="33">
        <v>3</v>
      </c>
      <c r="E8" s="38">
        <v>14</v>
      </c>
      <c r="F8" s="33">
        <v>4</v>
      </c>
      <c r="G8" s="32" t="s">
        <v>206</v>
      </c>
      <c r="H8" s="36">
        <v>3</v>
      </c>
      <c r="I8" s="32" t="s">
        <v>207</v>
      </c>
      <c r="J8" s="33">
        <v>1</v>
      </c>
      <c r="K8" s="106">
        <f>IF(D8+F8+H8+J8=0," ",D8+F8+H8+J8)</f>
        <v>11</v>
      </c>
      <c r="L8" s="37" t="s">
        <v>121</v>
      </c>
    </row>
    <row r="9" s="44" customFormat="1" ht="12.75"/>
    <row r="10" s="44" customFormat="1" ht="12.75"/>
    <row r="11" s="44" customFormat="1" ht="12.75"/>
    <row r="12" s="44" customFormat="1" ht="12.75"/>
    <row r="13" s="44" customFormat="1" ht="12.75"/>
    <row r="14" s="44" customFormat="1" ht="12.75"/>
    <row r="15" s="44" customFormat="1" ht="12.75"/>
    <row r="16" s="44" customFormat="1" ht="12.75"/>
    <row r="17" s="44" customFormat="1" ht="12.75"/>
    <row r="18" s="44" customFormat="1" ht="12.75"/>
    <row r="19" s="44" customFormat="1" ht="12.75"/>
    <row r="20" s="44" customFormat="1" ht="12.75"/>
    <row r="21" s="44" customFormat="1" ht="12.75"/>
    <row r="22" s="44" customFormat="1" ht="12.75"/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zoomScalePageLayoutView="0" workbookViewId="0" topLeftCell="A1">
      <selection activeCell="A2" sqref="A2:L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42" width="9.140625" style="44" customWidth="1"/>
  </cols>
  <sheetData>
    <row r="1" s="44" customFormat="1" ht="13.5" thickBot="1"/>
    <row r="2" spans="1:12" ht="33" customHeight="1" thickBot="1">
      <c r="A2" s="111" t="s">
        <v>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5.75">
      <c r="A3" s="63" t="s">
        <v>6</v>
      </c>
      <c r="B3" s="82" t="s">
        <v>0</v>
      </c>
      <c r="C3" s="86" t="s">
        <v>1</v>
      </c>
      <c r="D3" s="90" t="s">
        <v>19</v>
      </c>
      <c r="E3" s="3" t="s">
        <v>9</v>
      </c>
      <c r="F3" s="90" t="s">
        <v>19</v>
      </c>
      <c r="G3" s="3" t="s">
        <v>4</v>
      </c>
      <c r="H3" s="92" t="s">
        <v>19</v>
      </c>
      <c r="I3" s="86" t="s">
        <v>11</v>
      </c>
      <c r="J3" s="90" t="s">
        <v>19</v>
      </c>
      <c r="K3" s="8" t="s">
        <v>19</v>
      </c>
      <c r="L3" s="88" t="s">
        <v>8</v>
      </c>
    </row>
    <row r="4" spans="1:12" ht="16.5" thickBot="1">
      <c r="A4" s="64" t="s">
        <v>7</v>
      </c>
      <c r="B4" s="83"/>
      <c r="C4" s="87"/>
      <c r="D4" s="91"/>
      <c r="E4" s="6" t="s">
        <v>10</v>
      </c>
      <c r="F4" s="91"/>
      <c r="G4" s="6" t="s">
        <v>5</v>
      </c>
      <c r="H4" s="93"/>
      <c r="I4" s="87"/>
      <c r="J4" s="91"/>
      <c r="K4" s="9" t="s">
        <v>20</v>
      </c>
      <c r="L4" s="89"/>
    </row>
    <row r="5" spans="1:12" ht="34.5" customHeight="1" thickTop="1">
      <c r="A5" s="71">
        <v>86</v>
      </c>
      <c r="B5" s="74" t="s">
        <v>58</v>
      </c>
      <c r="C5" s="19" t="s">
        <v>193</v>
      </c>
      <c r="D5" s="12">
        <v>15</v>
      </c>
      <c r="E5" s="43" t="s">
        <v>208</v>
      </c>
      <c r="F5" s="12">
        <v>22</v>
      </c>
      <c r="G5" s="13">
        <v>232</v>
      </c>
      <c r="H5" s="14">
        <v>8</v>
      </c>
      <c r="I5" s="19" t="s">
        <v>209</v>
      </c>
      <c r="J5" s="12">
        <v>1</v>
      </c>
      <c r="K5" s="5">
        <f>IF(D5+F5+H5+J5=0," ",D5+F5+H5+J5)</f>
        <v>46</v>
      </c>
      <c r="L5" s="39" t="s">
        <v>134</v>
      </c>
    </row>
    <row r="6" spans="1:12" ht="34.5" customHeight="1">
      <c r="A6" s="71">
        <v>87</v>
      </c>
      <c r="B6" s="67" t="s">
        <v>60</v>
      </c>
      <c r="C6" s="19" t="s">
        <v>156</v>
      </c>
      <c r="D6" s="12">
        <v>34</v>
      </c>
      <c r="E6" s="43" t="s">
        <v>210</v>
      </c>
      <c r="F6" s="12">
        <v>26</v>
      </c>
      <c r="G6" s="13">
        <v>463</v>
      </c>
      <c r="H6" s="14">
        <v>45</v>
      </c>
      <c r="I6" s="19" t="s">
        <v>211</v>
      </c>
      <c r="J6" s="12">
        <v>36</v>
      </c>
      <c r="K6" s="5">
        <f aca="true" t="shared" si="0" ref="K6:K13">IF(D6+F6+H6+J6=0," ",D6+F6+H6+J6)</f>
        <v>141</v>
      </c>
      <c r="L6" s="100" t="s">
        <v>140</v>
      </c>
    </row>
    <row r="7" spans="1:12" ht="34.5" customHeight="1">
      <c r="A7" s="71">
        <v>88</v>
      </c>
      <c r="B7" s="67" t="s">
        <v>94</v>
      </c>
      <c r="C7" s="19" t="s">
        <v>212</v>
      </c>
      <c r="D7" s="12">
        <v>30</v>
      </c>
      <c r="E7" s="43" t="s">
        <v>213</v>
      </c>
      <c r="F7" s="12">
        <v>24</v>
      </c>
      <c r="G7" s="13">
        <v>423</v>
      </c>
      <c r="H7" s="14">
        <v>36</v>
      </c>
      <c r="I7" s="19" t="s">
        <v>214</v>
      </c>
      <c r="J7" s="12">
        <v>15</v>
      </c>
      <c r="K7" s="5">
        <f t="shared" si="0"/>
        <v>105</v>
      </c>
      <c r="L7" s="100" t="s">
        <v>127</v>
      </c>
    </row>
    <row r="8" spans="1:12" ht="34.5" customHeight="1">
      <c r="A8" s="71">
        <v>89</v>
      </c>
      <c r="B8" s="67" t="s">
        <v>62</v>
      </c>
      <c r="C8" s="19" t="s">
        <v>215</v>
      </c>
      <c r="D8" s="12">
        <v>1</v>
      </c>
      <c r="E8" s="43" t="s">
        <v>216</v>
      </c>
      <c r="F8" s="12">
        <v>9</v>
      </c>
      <c r="G8" s="13">
        <v>256</v>
      </c>
      <c r="H8" s="14">
        <v>11</v>
      </c>
      <c r="I8" s="19" t="s">
        <v>189</v>
      </c>
      <c r="J8" s="12">
        <v>0</v>
      </c>
      <c r="K8" s="5">
        <f t="shared" si="0"/>
        <v>21</v>
      </c>
      <c r="L8" s="39" t="s">
        <v>143</v>
      </c>
    </row>
    <row r="9" spans="1:12" ht="34.5" customHeight="1">
      <c r="A9" s="71">
        <v>91</v>
      </c>
      <c r="B9" s="67" t="s">
        <v>63</v>
      </c>
      <c r="C9" s="19" t="s">
        <v>128</v>
      </c>
      <c r="D9" s="12">
        <v>28</v>
      </c>
      <c r="E9" s="43" t="s">
        <v>217</v>
      </c>
      <c r="F9" s="12">
        <v>14</v>
      </c>
      <c r="G9" s="13">
        <v>352</v>
      </c>
      <c r="H9" s="14">
        <v>24</v>
      </c>
      <c r="I9" s="19" t="s">
        <v>218</v>
      </c>
      <c r="J9" s="12">
        <v>13</v>
      </c>
      <c r="K9" s="5">
        <f t="shared" si="0"/>
        <v>79</v>
      </c>
      <c r="L9" s="39" t="s">
        <v>148</v>
      </c>
    </row>
    <row r="10" spans="1:12" ht="34.5" customHeight="1">
      <c r="A10" s="71">
        <v>92</v>
      </c>
      <c r="B10" s="78" t="s">
        <v>50</v>
      </c>
      <c r="C10" s="19" t="s">
        <v>173</v>
      </c>
      <c r="D10" s="12">
        <v>10</v>
      </c>
      <c r="E10" s="19" t="s">
        <v>219</v>
      </c>
      <c r="F10" s="12">
        <v>5</v>
      </c>
      <c r="G10" s="13">
        <v>266</v>
      </c>
      <c r="H10" s="14">
        <v>12</v>
      </c>
      <c r="I10" s="19" t="s">
        <v>220</v>
      </c>
      <c r="J10" s="12">
        <v>1</v>
      </c>
      <c r="K10" s="5">
        <f t="shared" si="0"/>
        <v>28</v>
      </c>
      <c r="L10" s="39" t="s">
        <v>118</v>
      </c>
    </row>
    <row r="11" spans="1:12" ht="34.5" customHeight="1">
      <c r="A11" s="71">
        <v>93</v>
      </c>
      <c r="B11" s="67" t="s">
        <v>93</v>
      </c>
      <c r="C11" s="19" t="s">
        <v>166</v>
      </c>
      <c r="D11" s="12">
        <v>25</v>
      </c>
      <c r="E11" s="19" t="s">
        <v>221</v>
      </c>
      <c r="F11" s="12">
        <v>28</v>
      </c>
      <c r="G11" s="13">
        <v>373</v>
      </c>
      <c r="H11" s="14">
        <v>27</v>
      </c>
      <c r="I11" s="19" t="s">
        <v>189</v>
      </c>
      <c r="J11" s="12">
        <v>0</v>
      </c>
      <c r="K11" s="5">
        <f t="shared" si="0"/>
        <v>80</v>
      </c>
      <c r="L11" s="39" t="s">
        <v>150</v>
      </c>
    </row>
    <row r="12" spans="1:12" ht="34.5" customHeight="1">
      <c r="A12" s="71">
        <v>94</v>
      </c>
      <c r="B12" s="67" t="s">
        <v>64</v>
      </c>
      <c r="C12" s="19" t="s">
        <v>156</v>
      </c>
      <c r="D12" s="12">
        <v>34</v>
      </c>
      <c r="E12" s="43" t="s">
        <v>222</v>
      </c>
      <c r="F12" s="12">
        <v>46</v>
      </c>
      <c r="G12" s="13">
        <v>398</v>
      </c>
      <c r="H12" s="14">
        <v>32</v>
      </c>
      <c r="I12" s="19" t="s">
        <v>223</v>
      </c>
      <c r="J12" s="12">
        <v>20</v>
      </c>
      <c r="K12" s="5">
        <f t="shared" si="0"/>
        <v>132</v>
      </c>
      <c r="L12" s="100" t="s">
        <v>129</v>
      </c>
    </row>
    <row r="13" spans="1:12" ht="34.5" customHeight="1" thickBot="1">
      <c r="A13" s="76">
        <v>95</v>
      </c>
      <c r="B13" s="70" t="s">
        <v>66</v>
      </c>
      <c r="C13" s="40" t="s">
        <v>224</v>
      </c>
      <c r="D13" s="26">
        <v>31</v>
      </c>
      <c r="E13" s="40" t="s">
        <v>225</v>
      </c>
      <c r="F13" s="26">
        <v>29</v>
      </c>
      <c r="G13" s="27">
        <v>416</v>
      </c>
      <c r="H13" s="28">
        <v>35</v>
      </c>
      <c r="I13" s="40" t="s">
        <v>189</v>
      </c>
      <c r="J13" s="26">
        <v>0</v>
      </c>
      <c r="K13" s="79">
        <f t="shared" si="0"/>
        <v>95</v>
      </c>
      <c r="L13" s="41" t="s">
        <v>121</v>
      </c>
    </row>
    <row r="14" spans="1:12" s="47" customFormat="1" ht="34.5" customHeight="1">
      <c r="A14" s="48"/>
      <c r="C14" s="49"/>
      <c r="D14" s="50"/>
      <c r="E14" s="49"/>
      <c r="F14" s="50"/>
      <c r="G14" s="51"/>
      <c r="H14" s="50"/>
      <c r="I14" s="49"/>
      <c r="J14" s="50"/>
      <c r="K14" s="52"/>
      <c r="L14" s="53"/>
    </row>
    <row r="15" spans="1:12" s="47" customFormat="1" ht="34.5" customHeight="1">
      <c r="A15" s="48"/>
      <c r="C15" s="49"/>
      <c r="D15" s="50"/>
      <c r="E15" s="49"/>
      <c r="F15" s="50"/>
      <c r="G15" s="51"/>
      <c r="H15" s="50"/>
      <c r="I15" s="49"/>
      <c r="J15" s="50"/>
      <c r="K15" s="52"/>
      <c r="L15" s="53"/>
    </row>
    <row r="16" spans="1:12" s="47" customFormat="1" ht="34.5" customHeight="1">
      <c r="A16" s="48"/>
      <c r="C16" s="49"/>
      <c r="D16" s="50"/>
      <c r="E16" s="49"/>
      <c r="F16" s="50"/>
      <c r="G16" s="51"/>
      <c r="H16" s="50"/>
      <c r="I16" s="49"/>
      <c r="J16" s="50"/>
      <c r="K16" s="52"/>
      <c r="L16" s="53"/>
    </row>
    <row r="17" s="44" customFormat="1" ht="12.75">
      <c r="I17" s="45"/>
    </row>
    <row r="18" s="44" customFormat="1" ht="12.75">
      <c r="I18" s="45"/>
    </row>
    <row r="19" s="44" customFormat="1" ht="12.75"/>
    <row r="20" s="44" customFormat="1" ht="12.75"/>
    <row r="21" s="44" customFormat="1" ht="12.75"/>
    <row r="22" s="44" customFormat="1" ht="12.75"/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2.75"/>
    <row r="149" s="44" customFormat="1" ht="12.75"/>
    <row r="150" s="44" customFormat="1" ht="12.75"/>
    <row r="151" s="44" customFormat="1" ht="12.75"/>
    <row r="152" s="44" customFormat="1" ht="12.75"/>
    <row r="153" s="44" customFormat="1" ht="12.75"/>
    <row r="154" s="44" customFormat="1" ht="12.75"/>
    <row r="155" s="44" customFormat="1" ht="12.75"/>
    <row r="156" s="44" customFormat="1" ht="12.75"/>
    <row r="157" s="44" customFormat="1" ht="12.75"/>
    <row r="158" s="44" customFormat="1" ht="12.75"/>
    <row r="159" s="44" customFormat="1" ht="12.75"/>
    <row r="160" s="44" customFormat="1" ht="12.75"/>
    <row r="161" s="44" customFormat="1" ht="12.75"/>
    <row r="162" s="44" customFormat="1" ht="12.75"/>
    <row r="163" s="44" customFormat="1" ht="12.75"/>
    <row r="164" s="44" customFormat="1" ht="12.75"/>
    <row r="165" s="44" customFormat="1" ht="12.75"/>
    <row r="166" s="44" customFormat="1" ht="12.75"/>
    <row r="167" s="44" customFormat="1" ht="12.75"/>
    <row r="168" s="44" customFormat="1" ht="12.75"/>
    <row r="169" s="44" customFormat="1" ht="12.75"/>
    <row r="170" s="44" customFormat="1" ht="12.75"/>
    <row r="171" s="44" customFormat="1" ht="12.75"/>
    <row r="172" s="44" customFormat="1" ht="12.75"/>
    <row r="173" s="44" customFormat="1" ht="12.75"/>
    <row r="174" s="44" customFormat="1" ht="12.75"/>
    <row r="175" s="44" customFormat="1" ht="12.75"/>
    <row r="176" s="44" customFormat="1" ht="12.75"/>
    <row r="177" s="44" customFormat="1" ht="12.75"/>
    <row r="178" s="44" customFormat="1" ht="12.75"/>
    <row r="179" s="44" customFormat="1" ht="12.75"/>
    <row r="180" s="44" customFormat="1" ht="12.75"/>
    <row r="181" s="44" customFormat="1" ht="12.75"/>
    <row r="182" s="44" customFormat="1" ht="12.75"/>
    <row r="183" s="44" customFormat="1" ht="12.75"/>
    <row r="184" s="44" customFormat="1" ht="12.75"/>
    <row r="185" s="44" customFormat="1" ht="12.75"/>
    <row r="186" s="44" customFormat="1" ht="12.75"/>
    <row r="187" s="44" customFormat="1" ht="12.75"/>
    <row r="188" s="44" customFormat="1" ht="12.75"/>
    <row r="189" s="44" customFormat="1" ht="12.75"/>
    <row r="190" s="44" customFormat="1" ht="12.75"/>
    <row r="191" s="44" customFormat="1" ht="12.75"/>
    <row r="192" s="44" customFormat="1" ht="12.75"/>
    <row r="193" s="44" customFormat="1" ht="12.75"/>
    <row r="194" s="44" customFormat="1" ht="12.75"/>
    <row r="195" s="44" customFormat="1" ht="12.75"/>
    <row r="196" s="44" customFormat="1" ht="12.75"/>
    <row r="197" s="44" customFormat="1" ht="12.75"/>
    <row r="198" s="44" customFormat="1" ht="12.75"/>
    <row r="199" s="44" customFormat="1" ht="12.75"/>
    <row r="200" s="44" customFormat="1" ht="12.75"/>
    <row r="201" s="44" customFormat="1" ht="12.75"/>
    <row r="202" s="44" customFormat="1" ht="12.75"/>
    <row r="203" s="44" customFormat="1" ht="12.75"/>
    <row r="204" s="44" customFormat="1" ht="12.75"/>
    <row r="205" s="44" customFormat="1" ht="12.75"/>
    <row r="206" s="44" customFormat="1" ht="12.75"/>
    <row r="207" s="44" customFormat="1" ht="12.75"/>
    <row r="208" s="44" customFormat="1" ht="12.75"/>
    <row r="209" s="44" customFormat="1" ht="12.75"/>
    <row r="210" s="44" customFormat="1" ht="12.75"/>
    <row r="211" s="44" customFormat="1" ht="12.75"/>
    <row r="212" s="44" customFormat="1" ht="12.75"/>
    <row r="213" s="44" customFormat="1" ht="12.75"/>
    <row r="214" s="44" customFormat="1" ht="12.75"/>
    <row r="215" s="44" customFormat="1" ht="12.75"/>
    <row r="216" s="44" customFormat="1" ht="12.75"/>
    <row r="217" s="44" customFormat="1" ht="12.75"/>
    <row r="218" s="44" customFormat="1" ht="12.75"/>
    <row r="219" s="44" customFormat="1" ht="12.75"/>
    <row r="220" s="44" customFormat="1" ht="12.75"/>
    <row r="221" s="44" customFormat="1" ht="12.75"/>
    <row r="222" s="44" customFormat="1" ht="12.75"/>
    <row r="223" s="44" customFormat="1" ht="12.75"/>
    <row r="224" s="44" customFormat="1" ht="12.75"/>
    <row r="225" s="44" customFormat="1" ht="12.75"/>
    <row r="226" s="44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"/>
  <sheetViews>
    <sheetView zoomScalePageLayoutView="0" workbookViewId="0" topLeftCell="A1">
      <selection activeCell="A2" sqref="A2:L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9.0039062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10.00390625" style="0" customWidth="1"/>
    <col min="12" max="12" width="8.140625" style="0" customWidth="1"/>
    <col min="13" max="38" width="9.140625" style="44" customWidth="1"/>
  </cols>
  <sheetData>
    <row r="1" s="44" customFormat="1" ht="13.5" thickBot="1"/>
    <row r="2" spans="1:12" ht="33" customHeight="1" thickBot="1">
      <c r="A2" s="108" t="s">
        <v>24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12" ht="15.75">
      <c r="A3" s="63" t="s">
        <v>6</v>
      </c>
      <c r="B3" s="82" t="s">
        <v>0</v>
      </c>
      <c r="C3" s="86" t="s">
        <v>1</v>
      </c>
      <c r="D3" s="90" t="s">
        <v>19</v>
      </c>
      <c r="E3" s="3" t="s">
        <v>2</v>
      </c>
      <c r="F3" s="90" t="s">
        <v>19</v>
      </c>
      <c r="G3" s="3" t="s">
        <v>4</v>
      </c>
      <c r="H3" s="92" t="s">
        <v>19</v>
      </c>
      <c r="I3" s="86" t="s">
        <v>13</v>
      </c>
      <c r="J3" s="90" t="s">
        <v>19</v>
      </c>
      <c r="K3" s="8" t="s">
        <v>19</v>
      </c>
      <c r="L3" s="88" t="s">
        <v>8</v>
      </c>
    </row>
    <row r="4" spans="1:12" ht="16.5" thickBot="1">
      <c r="A4" s="64" t="s">
        <v>7</v>
      </c>
      <c r="B4" s="83"/>
      <c r="C4" s="87"/>
      <c r="D4" s="91"/>
      <c r="E4" s="6" t="s">
        <v>3</v>
      </c>
      <c r="F4" s="91"/>
      <c r="G4" s="6" t="s">
        <v>5</v>
      </c>
      <c r="H4" s="93"/>
      <c r="I4" s="87"/>
      <c r="J4" s="91"/>
      <c r="K4" s="9" t="s">
        <v>20</v>
      </c>
      <c r="L4" s="89"/>
    </row>
    <row r="5" spans="1:12" ht="34.5" customHeight="1" thickTop="1">
      <c r="A5" s="71">
        <v>96</v>
      </c>
      <c r="B5" s="74" t="s">
        <v>59</v>
      </c>
      <c r="C5" s="20" t="s">
        <v>226</v>
      </c>
      <c r="D5" s="16">
        <v>16</v>
      </c>
      <c r="E5" s="15">
        <v>20</v>
      </c>
      <c r="F5" s="16">
        <v>10</v>
      </c>
      <c r="G5" s="20" t="s">
        <v>227</v>
      </c>
      <c r="H5" s="18">
        <v>21</v>
      </c>
      <c r="I5" s="20" t="s">
        <v>228</v>
      </c>
      <c r="J5" s="16">
        <v>2</v>
      </c>
      <c r="K5" s="5">
        <f>IF(D5+F5+H5+J5=0," ",D5+F5+H5+J5)</f>
        <v>49</v>
      </c>
      <c r="L5" s="31" t="s">
        <v>121</v>
      </c>
    </row>
    <row r="6" spans="1:12" ht="34.5" customHeight="1">
      <c r="A6" s="71">
        <v>97</v>
      </c>
      <c r="B6" s="67" t="s">
        <v>61</v>
      </c>
      <c r="C6" s="20" t="s">
        <v>153</v>
      </c>
      <c r="D6" s="16">
        <v>32</v>
      </c>
      <c r="E6" s="15">
        <v>29.5</v>
      </c>
      <c r="F6" s="16">
        <v>19</v>
      </c>
      <c r="G6" s="20" t="s">
        <v>229</v>
      </c>
      <c r="H6" s="18">
        <v>33</v>
      </c>
      <c r="I6" s="20" t="s">
        <v>230</v>
      </c>
      <c r="J6" s="16">
        <v>20</v>
      </c>
      <c r="K6" s="5">
        <f aca="true" t="shared" si="0" ref="K6:K11">IF(D6+F6+H6+J6=0," ",D6+F6+H6+J6)</f>
        <v>104</v>
      </c>
      <c r="L6" s="104" t="s">
        <v>129</v>
      </c>
    </row>
    <row r="7" spans="1:12" ht="34.5" customHeight="1">
      <c r="A7" s="71">
        <v>98</v>
      </c>
      <c r="B7" s="67" t="s">
        <v>91</v>
      </c>
      <c r="C7" s="20" t="s">
        <v>168</v>
      </c>
      <c r="D7" s="16">
        <v>38</v>
      </c>
      <c r="E7" s="15">
        <v>26</v>
      </c>
      <c r="F7" s="16">
        <v>16</v>
      </c>
      <c r="G7" s="20" t="s">
        <v>231</v>
      </c>
      <c r="H7" s="18">
        <v>36</v>
      </c>
      <c r="I7" s="20" t="s">
        <v>230</v>
      </c>
      <c r="J7" s="16">
        <v>20</v>
      </c>
      <c r="K7" s="5">
        <f t="shared" si="0"/>
        <v>110</v>
      </c>
      <c r="L7" s="104" t="s">
        <v>140</v>
      </c>
    </row>
    <row r="8" spans="1:12" ht="34.5" customHeight="1">
      <c r="A8" s="71">
        <v>101</v>
      </c>
      <c r="B8" s="67" t="s">
        <v>92</v>
      </c>
      <c r="C8" s="20" t="s">
        <v>232</v>
      </c>
      <c r="D8" s="16">
        <v>1</v>
      </c>
      <c r="E8" s="15">
        <v>17</v>
      </c>
      <c r="F8" s="16">
        <v>7</v>
      </c>
      <c r="G8" s="20" t="s">
        <v>233</v>
      </c>
      <c r="H8" s="18">
        <v>6</v>
      </c>
      <c r="I8" s="20" t="s">
        <v>234</v>
      </c>
      <c r="J8" s="16">
        <v>1</v>
      </c>
      <c r="K8" s="5">
        <f t="shared" si="0"/>
        <v>15</v>
      </c>
      <c r="L8" s="31" t="s">
        <v>134</v>
      </c>
    </row>
    <row r="9" spans="1:12" ht="34.5" customHeight="1">
      <c r="A9" s="71">
        <v>102</v>
      </c>
      <c r="B9" s="67" t="s">
        <v>67</v>
      </c>
      <c r="C9" s="20" t="s">
        <v>119</v>
      </c>
      <c r="D9" s="16">
        <v>25</v>
      </c>
      <c r="E9" s="15">
        <v>18</v>
      </c>
      <c r="F9" s="16">
        <v>8</v>
      </c>
      <c r="G9" s="20" t="s">
        <v>235</v>
      </c>
      <c r="H9" s="18">
        <v>24</v>
      </c>
      <c r="I9" s="20" t="s">
        <v>236</v>
      </c>
      <c r="J9" s="16">
        <v>15</v>
      </c>
      <c r="K9" s="5">
        <f t="shared" si="0"/>
        <v>72</v>
      </c>
      <c r="L9" s="104" t="s">
        <v>127</v>
      </c>
    </row>
    <row r="10" spans="1:12" ht="34.5" customHeight="1">
      <c r="A10" s="71">
        <v>104</v>
      </c>
      <c r="B10" s="67" t="s">
        <v>89</v>
      </c>
      <c r="C10" s="20" t="s">
        <v>130</v>
      </c>
      <c r="D10" s="16">
        <v>3</v>
      </c>
      <c r="E10" s="15">
        <v>14</v>
      </c>
      <c r="F10" s="16">
        <v>4</v>
      </c>
      <c r="G10" s="20" t="s">
        <v>206</v>
      </c>
      <c r="H10" s="18">
        <v>3</v>
      </c>
      <c r="I10" s="20" t="s">
        <v>237</v>
      </c>
      <c r="J10" s="16">
        <v>8</v>
      </c>
      <c r="K10" s="5">
        <f t="shared" si="0"/>
        <v>18</v>
      </c>
      <c r="L10" s="31" t="s">
        <v>148</v>
      </c>
    </row>
    <row r="11" spans="1:12" ht="34.5" customHeight="1" thickBot="1">
      <c r="A11" s="76">
        <v>105</v>
      </c>
      <c r="B11" s="70" t="s">
        <v>65</v>
      </c>
      <c r="C11" s="32" t="s">
        <v>238</v>
      </c>
      <c r="D11" s="33">
        <v>10</v>
      </c>
      <c r="E11" s="38">
        <v>20.5</v>
      </c>
      <c r="F11" s="33">
        <v>10</v>
      </c>
      <c r="G11" s="32" t="s">
        <v>239</v>
      </c>
      <c r="H11" s="36">
        <v>17</v>
      </c>
      <c r="I11" s="32" t="s">
        <v>240</v>
      </c>
      <c r="J11" s="33">
        <v>4</v>
      </c>
      <c r="K11" s="79">
        <f t="shared" si="0"/>
        <v>41</v>
      </c>
      <c r="L11" s="37" t="s">
        <v>150</v>
      </c>
    </row>
    <row r="12" s="44" customFormat="1" ht="12.75"/>
    <row r="13" s="44" customFormat="1" ht="12.75"/>
    <row r="14" s="44" customFormat="1" ht="12.75"/>
    <row r="15" s="44" customFormat="1" ht="12.75"/>
    <row r="16" s="44" customFormat="1" ht="12.75"/>
    <row r="17" s="44" customFormat="1" ht="12.75"/>
    <row r="18" s="44" customFormat="1" ht="12.75"/>
    <row r="19" s="44" customFormat="1" ht="12.75"/>
    <row r="20" s="44" customFormat="1" ht="12.75"/>
    <row r="21" s="44" customFormat="1" ht="12.75"/>
    <row r="22" s="44" customFormat="1" ht="12.75"/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na zápis výkonů do projektu </dc:title>
  <dc:subject/>
  <dc:creator>Radovan Roubalík</dc:creator>
  <cp:keywords/>
  <dc:description/>
  <cp:lastModifiedBy>Radovan Roubalík</cp:lastModifiedBy>
  <cp:lastPrinted>2014-06-19T06:31:19Z</cp:lastPrinted>
  <dcterms:created xsi:type="dcterms:W3CDTF">2003-10-14T18:20:28Z</dcterms:created>
  <dcterms:modified xsi:type="dcterms:W3CDTF">2014-06-29T18:21:51Z</dcterms:modified>
  <cp:category/>
  <cp:version/>
  <cp:contentType/>
  <cp:contentStatus/>
</cp:coreProperties>
</file>